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sa-\Documents\bad HP\yotei-kekka\2026\"/>
    </mc:Choice>
  </mc:AlternateContent>
  <xr:revisionPtr revIDLastSave="0" documentId="8_{6ADE0CA0-D47A-46F2-8D39-52D95499DEED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選考会申込み用紙" sheetId="4" r:id="rId1"/>
    <sheet name="練習会申込み用紙" sheetId="6" r:id="rId2"/>
  </sheets>
  <definedNames>
    <definedName name="_xlnm.Print_Area" localSheetId="0">選考会申込み用紙!$A$1:$N$50</definedName>
    <definedName name="_xlnm.Print_Area" localSheetId="1">練習会申込み用紙!$A$1:$M$52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6" i="6" l="1"/>
  <c r="S6" i="6"/>
  <c r="R6" i="6"/>
  <c r="Q6" i="6"/>
  <c r="P6" i="6"/>
  <c r="F11" i="6"/>
  <c r="F12" i="6"/>
  <c r="F10" i="6"/>
  <c r="F13" i="6"/>
  <c r="F10" i="4"/>
  <c r="F9" i="4"/>
  <c r="F8" i="4"/>
  <c r="F7" i="4"/>
  <c r="D27" i="4"/>
  <c r="Z50" i="4"/>
  <c r="Y50" i="4"/>
  <c r="W50" i="4"/>
  <c r="U50" i="4"/>
  <c r="T50" i="4"/>
  <c r="Q50" i="4"/>
  <c r="Z49" i="4"/>
  <c r="Y49" i="4"/>
  <c r="W49" i="4"/>
  <c r="U49" i="4"/>
  <c r="T49" i="4"/>
  <c r="Q49" i="4"/>
  <c r="Z48" i="4"/>
  <c r="Y48" i="4"/>
  <c r="W48" i="4"/>
  <c r="U48" i="4"/>
  <c r="T48" i="4"/>
  <c r="Q48" i="4"/>
  <c r="Z47" i="4"/>
  <c r="Y47" i="4"/>
  <c r="W47" i="4"/>
  <c r="U47" i="4"/>
  <c r="T47" i="4"/>
  <c r="Q47" i="4"/>
  <c r="Z46" i="4"/>
  <c r="Y46" i="4"/>
  <c r="W46" i="4"/>
  <c r="U46" i="4"/>
  <c r="T46" i="4"/>
  <c r="Q46" i="4"/>
  <c r="U40" i="4"/>
  <c r="U39" i="4"/>
  <c r="AD41" i="4"/>
  <c r="AC41" i="4"/>
  <c r="AB41" i="4"/>
  <c r="AA41" i="4"/>
  <c r="Y41" i="4"/>
  <c r="X41" i="4"/>
  <c r="W41" i="4"/>
  <c r="U41" i="4"/>
  <c r="T41" i="4"/>
  <c r="Q41" i="4"/>
  <c r="AD40" i="4"/>
  <c r="AC40" i="4"/>
  <c r="AB40" i="4"/>
  <c r="AA40" i="4"/>
  <c r="Y40" i="4"/>
  <c r="X40" i="4"/>
  <c r="W40" i="4"/>
  <c r="T40" i="4"/>
  <c r="Q40" i="4"/>
  <c r="AD39" i="4"/>
  <c r="AC39" i="4"/>
  <c r="AB39" i="4"/>
  <c r="AA39" i="4"/>
  <c r="Y39" i="4"/>
  <c r="X39" i="4"/>
  <c r="W39" i="4"/>
  <c r="Z34" i="4"/>
  <c r="Y34" i="4"/>
  <c r="W34" i="4"/>
  <c r="U34" i="4"/>
  <c r="T34" i="4"/>
  <c r="Q34" i="4"/>
  <c r="Z33" i="4"/>
  <c r="Y33" i="4"/>
  <c r="W33" i="4"/>
  <c r="U33" i="4"/>
  <c r="T33" i="4"/>
  <c r="Q33" i="4"/>
  <c r="Z32" i="4"/>
  <c r="Y32" i="4"/>
  <c r="W32" i="4"/>
  <c r="U32" i="4"/>
  <c r="T32" i="4"/>
  <c r="Q32" i="4"/>
  <c r="Z31" i="4"/>
  <c r="U31" i="4"/>
  <c r="T39" i="4"/>
  <c r="Q39" i="4"/>
  <c r="Y31" i="4"/>
  <c r="W31" i="4"/>
  <c r="T31" i="4"/>
  <c r="Q31" i="4"/>
  <c r="J9" i="4" l="1"/>
</calcChain>
</file>

<file path=xl/sharedStrings.xml><?xml version="1.0" encoding="utf-8"?>
<sst xmlns="http://schemas.openxmlformats.org/spreadsheetml/2006/main" count="270" uniqueCount="113">
  <si>
    <t>申込責任者住所</t>
    <rPh sb="0" eb="2">
      <t>モウシコミ</t>
    </rPh>
    <rPh sb="2" eb="5">
      <t>セキニンシャ</t>
    </rPh>
    <rPh sb="5" eb="7">
      <t>ジュウショ</t>
    </rPh>
    <phoneticPr fontId="2"/>
  </si>
  <si>
    <t>電話番号</t>
    <rPh sb="0" eb="2">
      <t>デンワ</t>
    </rPh>
    <rPh sb="2" eb="4">
      <t>バンゴウ</t>
    </rPh>
    <phoneticPr fontId="2"/>
  </si>
  <si>
    <t>氏名</t>
    <rPh sb="0" eb="2">
      <t>シメイ</t>
    </rPh>
    <phoneticPr fontId="2"/>
  </si>
  <si>
    <t>学年</t>
    <rPh sb="0" eb="2">
      <t>ガクネン</t>
    </rPh>
    <phoneticPr fontId="2"/>
  </si>
  <si>
    <t>学校名</t>
    <rPh sb="0" eb="3">
      <t>ガッコウメイ</t>
    </rPh>
    <phoneticPr fontId="2"/>
  </si>
  <si>
    <t>ＮＯ．</t>
    <phoneticPr fontId="2"/>
  </si>
  <si>
    <t>ＮＯ．</t>
    <phoneticPr fontId="2"/>
  </si>
  <si>
    <t>例</t>
    <rPh sb="0" eb="1">
      <t>レイ</t>
    </rPh>
    <phoneticPr fontId="2"/>
  </si>
  <si>
    <t>種目</t>
    <rPh sb="0" eb="2">
      <t>シュモク</t>
    </rPh>
    <phoneticPr fontId="2"/>
  </si>
  <si>
    <t>所属</t>
    <rPh sb="0" eb="2">
      <t>ショゾク</t>
    </rPh>
    <phoneticPr fontId="2"/>
  </si>
  <si>
    <t>選手</t>
    <rPh sb="0" eb="2">
      <t>センシュ</t>
    </rPh>
    <phoneticPr fontId="2"/>
  </si>
  <si>
    <t>信州　槍</t>
    <rPh sb="0" eb="2">
      <t>シンシュウ</t>
    </rPh>
    <rPh sb="3" eb="4">
      <t>ヤリ</t>
    </rPh>
    <phoneticPr fontId="2"/>
  </si>
  <si>
    <t>長野　穂高</t>
    <rPh sb="0" eb="2">
      <t>ナガノ</t>
    </rPh>
    <rPh sb="3" eb="5">
      <t>ホタカ</t>
    </rPh>
    <phoneticPr fontId="2"/>
  </si>
  <si>
    <t>選手1</t>
    <rPh sb="0" eb="2">
      <t>センシュ</t>
    </rPh>
    <phoneticPr fontId="2"/>
  </si>
  <si>
    <t>選手2</t>
    <rPh sb="0" eb="2">
      <t>センシュ</t>
    </rPh>
    <phoneticPr fontId="2"/>
  </si>
  <si>
    <t>男子複</t>
    <rPh sb="0" eb="2">
      <t>ダンシ</t>
    </rPh>
    <rPh sb="2" eb="3">
      <t>フク</t>
    </rPh>
    <phoneticPr fontId="2"/>
  </si>
  <si>
    <t>主催者データ処理用　記入不要　印刷不要
数式等そのままにしておいて下さい</t>
    <rPh sb="0" eb="3">
      <t>シュサイシャ</t>
    </rPh>
    <rPh sb="6" eb="9">
      <t>ショリヨウ</t>
    </rPh>
    <rPh sb="15" eb="17">
      <t>インサツ</t>
    </rPh>
    <rPh sb="17" eb="19">
      <t>フヨウ</t>
    </rPh>
    <phoneticPr fontId="2"/>
  </si>
  <si>
    <t>女子複</t>
    <rPh sb="0" eb="2">
      <t>ジョシ</t>
    </rPh>
    <rPh sb="2" eb="3">
      <t>フク</t>
    </rPh>
    <phoneticPr fontId="2"/>
  </si>
  <si>
    <t>学校名・チーム名</t>
    <rPh sb="0" eb="3">
      <t>ガッコウメイ</t>
    </rPh>
    <rPh sb="7" eb="8">
      <t>メイ</t>
    </rPh>
    <phoneticPr fontId="2"/>
  </si>
  <si>
    <t>役員協力者</t>
    <rPh sb="0" eb="2">
      <t>ヤクイン</t>
    </rPh>
    <rPh sb="2" eb="4">
      <t>キョウリョク</t>
    </rPh>
    <rPh sb="4" eb="5">
      <t>シャ</t>
    </rPh>
    <phoneticPr fontId="2"/>
  </si>
  <si>
    <t>男子複</t>
    <rPh sb="0" eb="2">
      <t>ダンシ</t>
    </rPh>
    <rPh sb="2" eb="3">
      <t>フク</t>
    </rPh>
    <phoneticPr fontId="2"/>
  </si>
  <si>
    <t>女子複</t>
    <rPh sb="0" eb="2">
      <t>ジョシ</t>
    </rPh>
    <rPh sb="2" eb="3">
      <t>フク</t>
    </rPh>
    <phoneticPr fontId="2"/>
  </si>
  <si>
    <t>名</t>
    <rPh sb="0" eb="1">
      <t>メイ</t>
    </rPh>
    <phoneticPr fontId="2"/>
  </si>
  <si>
    <t>参加費計</t>
    <rPh sb="0" eb="3">
      <t>サンカヒ</t>
    </rPh>
    <rPh sb="3" eb="4">
      <t>ケイ</t>
    </rPh>
    <phoneticPr fontId="2"/>
  </si>
  <si>
    <t>参加者数等一覧</t>
    <rPh sb="0" eb="2">
      <t>サンカ</t>
    </rPh>
    <rPh sb="2" eb="3">
      <t>シャ</t>
    </rPh>
    <rPh sb="3" eb="4">
      <t>スウ</t>
    </rPh>
    <rPh sb="4" eb="5">
      <t>トウ</t>
    </rPh>
    <rPh sb="5" eb="7">
      <t>イチラン</t>
    </rPh>
    <phoneticPr fontId="2"/>
  </si>
  <si>
    <t>円</t>
    <rPh sb="0" eb="1">
      <t>エン</t>
    </rPh>
    <phoneticPr fontId="2"/>
  </si>
  <si>
    <t>信州中</t>
    <rPh sb="0" eb="2">
      <t>シンシュウ</t>
    </rPh>
    <rPh sb="2" eb="3">
      <t>チュウ</t>
    </rPh>
    <phoneticPr fontId="2"/>
  </si>
  <si>
    <t>学校・クラブ名</t>
    <rPh sb="0" eb="2">
      <t>ガッコウ</t>
    </rPh>
    <rPh sb="6" eb="7">
      <t>メイ</t>
    </rPh>
    <phoneticPr fontId="2"/>
  </si>
  <si>
    <t>※正式名称</t>
    <rPh sb="1" eb="5">
      <t>セイシキメイショウ</t>
    </rPh>
    <phoneticPr fontId="2"/>
  </si>
  <si>
    <t>男子複</t>
    <rPh sb="0" eb="2">
      <t>ダンシ</t>
    </rPh>
    <rPh sb="2" eb="3">
      <t>フク</t>
    </rPh>
    <phoneticPr fontId="2"/>
  </si>
  <si>
    <t>女子複</t>
    <rPh sb="0" eb="2">
      <t>ジョシ</t>
    </rPh>
    <rPh sb="2" eb="3">
      <t>フク</t>
    </rPh>
    <phoneticPr fontId="2"/>
  </si>
  <si>
    <t>参加者数計</t>
    <rPh sb="0" eb="3">
      <t>サンカシャ</t>
    </rPh>
    <rPh sb="3" eb="4">
      <t>スウ</t>
    </rPh>
    <rPh sb="4" eb="5">
      <t>ケイ</t>
    </rPh>
    <phoneticPr fontId="2"/>
  </si>
  <si>
    <t>参加費計</t>
    <rPh sb="0" eb="3">
      <t>サンカヒ</t>
    </rPh>
    <rPh sb="3" eb="4">
      <t>ケイ</t>
    </rPh>
    <phoneticPr fontId="2"/>
  </si>
  <si>
    <t>人</t>
    <rPh sb="0" eb="1">
      <t>ニン</t>
    </rPh>
    <phoneticPr fontId="2"/>
  </si>
  <si>
    <t>備考(可能な仕事内容等)</t>
    <rPh sb="0" eb="2">
      <t>ビコウ</t>
    </rPh>
    <rPh sb="3" eb="5">
      <t>カノウ</t>
    </rPh>
    <rPh sb="6" eb="11">
      <t>シゴトナイヨウトウ</t>
    </rPh>
    <phoneticPr fontId="2"/>
  </si>
  <si>
    <t>名 ※人数</t>
    <rPh sb="0" eb="1">
      <t>メイ</t>
    </rPh>
    <rPh sb="3" eb="5">
      <t>ニンズウ</t>
    </rPh>
    <phoneticPr fontId="2"/>
  </si>
  <si>
    <r>
      <t xml:space="preserve">参加人数　計
</t>
    </r>
    <r>
      <rPr>
        <sz val="9"/>
        <rFont val="ＭＳ Ｐゴシック"/>
        <family val="3"/>
        <charset val="128"/>
      </rPr>
      <t>(参加する実人数)</t>
    </r>
    <rPh sb="0" eb="4">
      <t>サンカニンズウ</t>
    </rPh>
    <rPh sb="5" eb="6">
      <t>ケイ</t>
    </rPh>
    <rPh sb="8" eb="10">
      <t>サンカ</t>
    </rPh>
    <rPh sb="12" eb="13">
      <t>ジツ</t>
    </rPh>
    <rPh sb="13" eb="15">
      <t>ニンズウ</t>
    </rPh>
    <phoneticPr fontId="2"/>
  </si>
  <si>
    <t>チーム名</t>
    <rPh sb="3" eb="4">
      <t>メイ</t>
    </rPh>
    <phoneticPr fontId="2"/>
  </si>
  <si>
    <t>申し込み者</t>
    <rPh sb="0" eb="1">
      <t>モウ</t>
    </rPh>
    <rPh sb="2" eb="3">
      <t>コ</t>
    </rPh>
    <rPh sb="4" eb="5">
      <t>シャ</t>
    </rPh>
    <phoneticPr fontId="2"/>
  </si>
  <si>
    <t>電話</t>
    <rPh sb="0" eb="2">
      <t>デンワ</t>
    </rPh>
    <phoneticPr fontId="2"/>
  </si>
  <si>
    <t>メール</t>
    <phoneticPr fontId="2"/>
  </si>
  <si>
    <t>参加選手名簿</t>
    <rPh sb="0" eb="4">
      <t>サンカセンシュ</t>
    </rPh>
    <rPh sb="4" eb="6">
      <t>メイボ</t>
    </rPh>
    <phoneticPr fontId="2"/>
  </si>
  <si>
    <t>日バ協会登録番号</t>
    <rPh sb="0" eb="1">
      <t>ニチ</t>
    </rPh>
    <rPh sb="2" eb="4">
      <t>キョウカイ</t>
    </rPh>
    <rPh sb="4" eb="6">
      <t>トウロク</t>
    </rPh>
    <rPh sb="6" eb="8">
      <t>バンゴウ</t>
    </rPh>
    <phoneticPr fontId="2"/>
  </si>
  <si>
    <t>生年月日</t>
    <rPh sb="0" eb="4">
      <t>セイネンガッピ</t>
    </rPh>
    <phoneticPr fontId="2"/>
  </si>
  <si>
    <t>男</t>
    <rPh sb="0" eb="1">
      <t>ダン</t>
    </rPh>
    <phoneticPr fontId="2"/>
  </si>
  <si>
    <t>信州　御岳</t>
    <rPh sb="0" eb="2">
      <t>シンシュウ</t>
    </rPh>
    <rPh sb="3" eb="5">
      <t>オンタケ</t>
    </rPh>
    <phoneticPr fontId="2"/>
  </si>
  <si>
    <t>信州信濃</t>
    <rPh sb="0" eb="4">
      <t>シンシュウシナノ</t>
    </rPh>
    <phoneticPr fontId="2"/>
  </si>
  <si>
    <t>中学校</t>
    <rPh sb="0" eb="3">
      <t>チュウガッコウ</t>
    </rPh>
    <phoneticPr fontId="2"/>
  </si>
  <si>
    <t>性別</t>
    <rPh sb="0" eb="2">
      <t>セイベツ</t>
    </rPh>
    <phoneticPr fontId="2"/>
  </si>
  <si>
    <t>参加人数・参加費について</t>
    <rPh sb="0" eb="4">
      <t>サンカニンズウ</t>
    </rPh>
    <rPh sb="5" eb="8">
      <t>サンカヒ</t>
    </rPh>
    <phoneticPr fontId="2"/>
  </si>
  <si>
    <t>エントリー</t>
    <phoneticPr fontId="2"/>
  </si>
  <si>
    <t>所属中学校</t>
    <rPh sb="0" eb="2">
      <t>ショゾク</t>
    </rPh>
    <rPh sb="2" eb="5">
      <t>チュウガッコウ</t>
    </rPh>
    <phoneticPr fontId="2"/>
  </si>
  <si>
    <t>氏名①</t>
    <rPh sb="0" eb="2">
      <t>シメイ</t>
    </rPh>
    <phoneticPr fontId="2"/>
  </si>
  <si>
    <t>氏名②</t>
    <rPh sb="0" eb="2">
      <t>シメイ</t>
    </rPh>
    <phoneticPr fontId="2"/>
  </si>
  <si>
    <t>フリガナ</t>
  </si>
  <si>
    <t>シンシュウ　オンタケ</t>
  </si>
  <si>
    <t>男子単A</t>
  </si>
  <si>
    <t>男子単A</t>
    <rPh sb="0" eb="2">
      <t>ダンシ</t>
    </rPh>
    <rPh sb="2" eb="3">
      <t>タン</t>
    </rPh>
    <phoneticPr fontId="2"/>
  </si>
  <si>
    <t>男子単B</t>
  </si>
  <si>
    <t>男子単B</t>
    <rPh sb="0" eb="2">
      <t>ダンシ</t>
    </rPh>
    <rPh sb="2" eb="3">
      <t>タン</t>
    </rPh>
    <phoneticPr fontId="2"/>
  </si>
  <si>
    <t>女子複</t>
  </si>
  <si>
    <t>男子複</t>
  </si>
  <si>
    <t>女子単A</t>
    <rPh sb="0" eb="2">
      <t>ジョシ</t>
    </rPh>
    <rPh sb="2" eb="3">
      <t>タン</t>
    </rPh>
    <phoneticPr fontId="2"/>
  </si>
  <si>
    <t>女子単B</t>
    <rPh sb="0" eb="2">
      <t>ジョシ</t>
    </rPh>
    <rPh sb="2" eb="3">
      <t>タン</t>
    </rPh>
    <phoneticPr fontId="2"/>
  </si>
  <si>
    <t>役員協力参加可能日</t>
    <rPh sb="0" eb="2">
      <t>ヤクイン</t>
    </rPh>
    <rPh sb="2" eb="4">
      <t>キョウリョク</t>
    </rPh>
    <rPh sb="4" eb="6">
      <t>サンカ</t>
    </rPh>
    <rPh sb="6" eb="8">
      <t>カノウ</t>
    </rPh>
    <rPh sb="8" eb="9">
      <t>ビ</t>
    </rPh>
    <phoneticPr fontId="2"/>
  </si>
  <si>
    <t>〇×</t>
    <phoneticPr fontId="2"/>
  </si>
  <si>
    <t>メールアドレス</t>
    <phoneticPr fontId="2"/>
  </si>
  <si>
    <t>男子単A</t>
    <rPh sb="0" eb="3">
      <t>ダンシタン</t>
    </rPh>
    <phoneticPr fontId="2"/>
  </si>
  <si>
    <t>役員協力9/23</t>
    <rPh sb="0" eb="2">
      <t>ヤクイン</t>
    </rPh>
    <rPh sb="2" eb="4">
      <t>キョウリョク</t>
    </rPh>
    <phoneticPr fontId="2"/>
  </si>
  <si>
    <t>10/12中野</t>
    <rPh sb="5" eb="7">
      <t>ナカノ</t>
    </rPh>
    <phoneticPr fontId="2"/>
  </si>
  <si>
    <t>10/12大町</t>
    <rPh sb="5" eb="7">
      <t>オオマチ</t>
    </rPh>
    <phoneticPr fontId="2"/>
  </si>
  <si>
    <t>男子単</t>
    <rPh sb="0" eb="2">
      <t>ダンシ</t>
    </rPh>
    <rPh sb="2" eb="3">
      <t>タン</t>
    </rPh>
    <phoneticPr fontId="2"/>
  </si>
  <si>
    <t>女子単</t>
    <rPh sb="0" eb="2">
      <t>ジョシ</t>
    </rPh>
    <rPh sb="2" eb="3">
      <t>タン</t>
    </rPh>
    <phoneticPr fontId="2"/>
  </si>
  <si>
    <t>○男子シングルス</t>
    <rPh sb="1" eb="3">
      <t>ダンシ</t>
    </rPh>
    <phoneticPr fontId="2"/>
  </si>
  <si>
    <t>○女子シングルス</t>
    <rPh sb="1" eb="3">
      <t>ジョシ</t>
    </rPh>
    <phoneticPr fontId="2"/>
  </si>
  <si>
    <t>※クラブ名は略称(8文字以内)</t>
    <rPh sb="4" eb="5">
      <t>メイ</t>
    </rPh>
    <rPh sb="6" eb="8">
      <t>リャクショウ</t>
    </rPh>
    <rPh sb="10" eb="12">
      <t>モジ</t>
    </rPh>
    <rPh sb="12" eb="14">
      <t>イナイ</t>
    </rPh>
    <phoneticPr fontId="2"/>
  </si>
  <si>
    <t>秋季大会・新人戦順位</t>
    <rPh sb="0" eb="4">
      <t>シュウキタイカイ</t>
    </rPh>
    <rPh sb="5" eb="8">
      <t>シンジンセン</t>
    </rPh>
    <rPh sb="8" eb="10">
      <t>ジュンイ</t>
    </rPh>
    <phoneticPr fontId="2"/>
  </si>
  <si>
    <t>○男子ダブルス</t>
    <rPh sb="1" eb="3">
      <t>ダンシ</t>
    </rPh>
    <phoneticPr fontId="2"/>
  </si>
  <si>
    <t>○女子ダブルス</t>
    <rPh sb="1" eb="3">
      <t>ジョシ</t>
    </rPh>
    <phoneticPr fontId="2"/>
  </si>
  <si>
    <t>※大会結果は可能な範囲で記入</t>
    <rPh sb="1" eb="5">
      <t>タイカイケッカ</t>
    </rPh>
    <rPh sb="6" eb="8">
      <t>カノウ</t>
    </rPh>
    <rPh sb="9" eb="11">
      <t>ハンイ</t>
    </rPh>
    <rPh sb="12" eb="14">
      <t>キニュウ</t>
    </rPh>
    <phoneticPr fontId="2"/>
  </si>
  <si>
    <t>信州信濃中学校</t>
    <rPh sb="0" eb="4">
      <t>シンシュウシナノ</t>
    </rPh>
    <rPh sb="4" eb="7">
      <t>チュウガッコウ</t>
    </rPh>
    <phoneticPr fontId="2"/>
  </si>
  <si>
    <t>衣類サイズ</t>
    <rPh sb="0" eb="2">
      <t>イルイ</t>
    </rPh>
    <phoneticPr fontId="2"/>
  </si>
  <si>
    <t>シャツ</t>
    <phoneticPr fontId="2"/>
  </si>
  <si>
    <t>ブレーカー</t>
    <phoneticPr fontId="2"/>
  </si>
  <si>
    <t>※シャツ→ヨネックスユニセックスゲームシャツ、ブレーカー→ヨネックスウインドブレーカー</t>
    <phoneticPr fontId="2"/>
  </si>
  <si>
    <t>O</t>
    <phoneticPr fontId="2"/>
  </si>
  <si>
    <t>第38回長野県中学校バドミントン選手権大会
第27回全日本中学生バドミントン選手権大会代表選手選考会の部　申込み</t>
    <rPh sb="22" eb="23">
      <t>ダイ</t>
    </rPh>
    <rPh sb="25" eb="26">
      <t>カイ</t>
    </rPh>
    <rPh sb="26" eb="32">
      <t>ゼンニホンチュウガクセイ</t>
    </rPh>
    <rPh sb="38" eb="43">
      <t>センシュケンタイカイ</t>
    </rPh>
    <rPh sb="43" eb="45">
      <t>ダイヒョウ</t>
    </rPh>
    <rPh sb="45" eb="47">
      <t>センシュ</t>
    </rPh>
    <rPh sb="47" eb="50">
      <t>センコウカイ</t>
    </rPh>
    <rPh sb="51" eb="52">
      <t>ブ</t>
    </rPh>
    <rPh sb="53" eb="55">
      <t>モウシコ</t>
    </rPh>
    <phoneticPr fontId="2"/>
  </si>
  <si>
    <t>令和8年度　長野県中学校バドミントン合同練習会　申込み</t>
    <rPh sb="0" eb="2">
      <t>レイワ</t>
    </rPh>
    <rPh sb="3" eb="5">
      <t>ネンド</t>
    </rPh>
    <rPh sb="6" eb="9">
      <t>ナガノケン</t>
    </rPh>
    <rPh sb="9" eb="12">
      <t>チュウガッコウ</t>
    </rPh>
    <rPh sb="18" eb="20">
      <t>ゴウドウ</t>
    </rPh>
    <rPh sb="20" eb="22">
      <t>レンシュウ</t>
    </rPh>
    <rPh sb="22" eb="23">
      <t>カイ</t>
    </rPh>
    <rPh sb="24" eb="26">
      <t>モウシコ</t>
    </rPh>
    <phoneticPr fontId="2"/>
  </si>
  <si>
    <t>11/28</t>
    <phoneticPr fontId="2"/>
  </si>
  <si>
    <t>12/5</t>
    <phoneticPr fontId="2"/>
  </si>
  <si>
    <t>男子(28日)</t>
    <rPh sb="0" eb="2">
      <t>ダンシ</t>
    </rPh>
    <rPh sb="5" eb="6">
      <t>ニチ</t>
    </rPh>
    <phoneticPr fontId="2"/>
  </si>
  <si>
    <t>女子(5日)</t>
    <rPh sb="0" eb="2">
      <t>ジョシ</t>
    </rPh>
    <rPh sb="4" eb="5">
      <t>ニチ</t>
    </rPh>
    <phoneticPr fontId="2"/>
  </si>
  <si>
    <t>女子(28日)</t>
    <rPh sb="0" eb="2">
      <t>ジョシ</t>
    </rPh>
    <rPh sb="5" eb="6">
      <t>ニチ</t>
    </rPh>
    <phoneticPr fontId="2"/>
  </si>
  <si>
    <t>男子(5日)</t>
    <rPh sb="0" eb="2">
      <t>ダンシ</t>
    </rPh>
    <phoneticPr fontId="2"/>
  </si>
  <si>
    <t>電話</t>
    <rPh sb="0" eb="2">
      <t>デンワ</t>
    </rPh>
    <phoneticPr fontId="2"/>
  </si>
  <si>
    <t>メール</t>
    <phoneticPr fontId="2"/>
  </si>
  <si>
    <t>申込者名</t>
    <rPh sb="0" eb="3">
      <t>モウシコミシャ</t>
    </rPh>
    <rPh sb="3" eb="4">
      <t>メイ</t>
    </rPh>
    <phoneticPr fontId="2"/>
  </si>
  <si>
    <t>役員協力11/28</t>
    <rPh sb="0" eb="2">
      <t>ヤクイン</t>
    </rPh>
    <rPh sb="2" eb="4">
      <t>キョウリョク</t>
    </rPh>
    <phoneticPr fontId="2"/>
  </si>
  <si>
    <t>各学校及びクラブチーム代表男女各３名またはダブルス３ペア以内とする。</t>
    <phoneticPr fontId="2"/>
  </si>
  <si>
    <r>
      <t>　　　　　　　　※１　最大出場数は次のいずれか　①単</t>
    </r>
    <r>
      <rPr>
        <sz val="10.5"/>
        <color rgb="FF000000"/>
        <rFont val="Century"/>
        <family val="1"/>
      </rPr>
      <t>3</t>
    </r>
    <r>
      <rPr>
        <sz val="10.5"/>
        <color rgb="FF000000"/>
        <rFont val="ＭＳ 明朝"/>
        <family val="1"/>
        <charset val="128"/>
      </rPr>
      <t>　②単</t>
    </r>
    <r>
      <rPr>
        <sz val="10.5"/>
        <color rgb="FF000000"/>
        <rFont val="Century"/>
        <family val="1"/>
      </rPr>
      <t>2</t>
    </r>
    <r>
      <rPr>
        <sz val="10.5"/>
        <color rgb="FF000000"/>
        <rFont val="ＭＳ 明朝"/>
        <family val="1"/>
        <charset val="128"/>
      </rPr>
      <t>･複</t>
    </r>
    <r>
      <rPr>
        <sz val="10.5"/>
        <color rgb="FF000000"/>
        <rFont val="Century"/>
        <family val="1"/>
      </rPr>
      <t>1</t>
    </r>
    <r>
      <rPr>
        <sz val="10.5"/>
        <color rgb="FF000000"/>
        <rFont val="ＭＳ 明朝"/>
        <family val="1"/>
        <charset val="128"/>
      </rPr>
      <t>　③単</t>
    </r>
    <r>
      <rPr>
        <sz val="10.5"/>
        <color rgb="FF000000"/>
        <rFont val="Century"/>
        <family val="1"/>
      </rPr>
      <t>1</t>
    </r>
    <r>
      <rPr>
        <sz val="10.5"/>
        <color rgb="FF000000"/>
        <rFont val="ＭＳ 明朝"/>
        <family val="1"/>
        <charset val="128"/>
      </rPr>
      <t>・複</t>
    </r>
    <r>
      <rPr>
        <sz val="10.5"/>
        <color rgb="FF000000"/>
        <rFont val="Century"/>
        <family val="1"/>
      </rPr>
      <t>2</t>
    </r>
    <r>
      <rPr>
        <sz val="10.5"/>
        <color rgb="FF000000"/>
        <rFont val="ＭＳ 明朝"/>
        <family val="1"/>
        <charset val="128"/>
      </rPr>
      <t>　④複</t>
    </r>
    <r>
      <rPr>
        <sz val="10.5"/>
        <color rgb="FF000000"/>
        <rFont val="Century"/>
        <family val="1"/>
      </rPr>
      <t>3</t>
    </r>
    <phoneticPr fontId="2"/>
  </si>
  <si>
    <t>※各学校及びクラブチーム代表男女各３名またはダブルス３ペア以内とする。
　最大出場数は次のいずれか　①単3　②単2･複1　③単1・複2　④複3</t>
    <phoneticPr fontId="2"/>
  </si>
  <si>
    <t>男子(28日)</t>
    <rPh sb="0" eb="2">
      <t>ダンシ</t>
    </rPh>
    <rPh sb="5" eb="6">
      <t>ニチ</t>
    </rPh>
    <phoneticPr fontId="2"/>
  </si>
  <si>
    <t>女子(28日)</t>
    <rPh sb="0" eb="2">
      <t>ジョシ</t>
    </rPh>
    <rPh sb="5" eb="6">
      <t>ニチ</t>
    </rPh>
    <phoneticPr fontId="2"/>
  </si>
  <si>
    <t>参加者計(28日)</t>
    <rPh sb="0" eb="3">
      <t>サンカシャ</t>
    </rPh>
    <rPh sb="3" eb="4">
      <t>ケイ</t>
    </rPh>
    <rPh sb="7" eb="8">
      <t>ニチ</t>
    </rPh>
    <phoneticPr fontId="2"/>
  </si>
  <si>
    <t>参加費計(28日)</t>
    <rPh sb="0" eb="3">
      <t>サンカヒ</t>
    </rPh>
    <rPh sb="3" eb="4">
      <t>ケイ</t>
    </rPh>
    <rPh sb="7" eb="8">
      <t>ニチ</t>
    </rPh>
    <phoneticPr fontId="2"/>
  </si>
  <si>
    <t>参加人数(28日)　計</t>
    <rPh sb="0" eb="4">
      <t>サンカニンズウ</t>
    </rPh>
    <rPh sb="7" eb="8">
      <t>ニチ</t>
    </rPh>
    <rPh sb="10" eb="11">
      <t>ケイ</t>
    </rPh>
    <phoneticPr fontId="2"/>
  </si>
  <si>
    <t>参加費(28日)　計</t>
    <rPh sb="0" eb="3">
      <t>サンカヒ</t>
    </rPh>
    <rPh sb="6" eb="7">
      <t>ニチ</t>
    </rPh>
    <rPh sb="9" eb="10">
      <t>ケイ</t>
    </rPh>
    <phoneticPr fontId="2"/>
  </si>
  <si>
    <t>参加人数(5日)　計</t>
    <rPh sb="0" eb="4">
      <t>サンカニンズウ</t>
    </rPh>
    <rPh sb="6" eb="7">
      <t>ニチ</t>
    </rPh>
    <rPh sb="9" eb="10">
      <t>ケイ</t>
    </rPh>
    <phoneticPr fontId="2"/>
  </si>
  <si>
    <t>参加費(5日)　計</t>
    <rPh sb="0" eb="3">
      <t>サンカヒ</t>
    </rPh>
    <rPh sb="5" eb="6">
      <t>ニチ</t>
    </rPh>
    <rPh sb="8" eb="9">
      <t>ケイ</t>
    </rPh>
    <phoneticPr fontId="2"/>
  </si>
  <si>
    <t>男子(5日)</t>
    <rPh sb="0" eb="2">
      <t>ダンシ</t>
    </rPh>
    <rPh sb="4" eb="5">
      <t>ニチ</t>
    </rPh>
    <phoneticPr fontId="2"/>
  </si>
  <si>
    <t>女子(5日)</t>
    <rPh sb="0" eb="2">
      <t>ジョシ</t>
    </rPh>
    <rPh sb="4" eb="5">
      <t>ニチ</t>
    </rPh>
    <phoneticPr fontId="2"/>
  </si>
  <si>
    <t>参加者計(5日)</t>
    <rPh sb="0" eb="3">
      <t>サンカシャ</t>
    </rPh>
    <rPh sb="3" eb="4">
      <t>ケイ</t>
    </rPh>
    <rPh sb="6" eb="7">
      <t>ニチ</t>
    </rPh>
    <phoneticPr fontId="2"/>
  </si>
  <si>
    <t>参加費計(5日)</t>
    <rPh sb="0" eb="3">
      <t>サンカヒ</t>
    </rPh>
    <rPh sb="3" eb="4">
      <t>ケイ</t>
    </rPh>
    <rPh sb="6" eb="7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</si>
</sst>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9"/>
      <name val="ＭＳ Ｐゴシック"/>
      <family val="3"/>
      <charset val="128"/>
    </font>
    <font>
      <sz val="10.5"/>
      <color rgb="FF000000"/>
      <name val="ＭＳ 明朝"/>
      <family val="1"/>
      <charset val="128"/>
    </font>
    <font>
      <sz val="10.5"/>
      <color rgb="FF000000"/>
      <name val="Century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auto="1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17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24" xfId="0" applyBorder="1">
      <alignment vertical="center"/>
    </xf>
    <xf numFmtId="0" fontId="0" fillId="0" borderId="0" xfId="0" applyAlignment="1">
      <alignment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0" xfId="0" applyFont="1" applyAlignment="1">
      <alignment vertical="center" shrinkToFit="1"/>
    </xf>
    <xf numFmtId="0" fontId="5" fillId="0" borderId="28" xfId="0" applyFont="1" applyBorder="1" applyAlignment="1">
      <alignment horizontal="center" vertical="center" shrinkToFit="1"/>
    </xf>
    <xf numFmtId="0" fontId="5" fillId="0" borderId="28" xfId="0" applyFont="1" applyBorder="1" applyAlignment="1">
      <alignment vertical="center" shrinkToFit="1"/>
    </xf>
    <xf numFmtId="0" fontId="6" fillId="0" borderId="0" xfId="0" applyFont="1" applyAlignment="1">
      <alignment vertical="center" wrapText="1"/>
    </xf>
    <xf numFmtId="0" fontId="6" fillId="0" borderId="0" xfId="0" applyFont="1">
      <alignment vertical="center"/>
    </xf>
    <xf numFmtId="0" fontId="4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33" xfId="0" applyBorder="1" applyAlignment="1">
      <alignment horizontal="center" vertical="center" shrinkToFit="1"/>
    </xf>
    <xf numFmtId="0" fontId="0" fillId="0" borderId="32" xfId="0" applyBorder="1" applyAlignment="1">
      <alignment horizontal="center" vertical="center"/>
    </xf>
    <xf numFmtId="0" fontId="0" fillId="0" borderId="5" xfId="0" applyBorder="1" applyAlignment="1">
      <alignment horizontal="right" vertical="center"/>
    </xf>
    <xf numFmtId="0" fontId="0" fillId="0" borderId="2" xfId="0" applyBorder="1">
      <alignment vertical="center"/>
    </xf>
    <xf numFmtId="0" fontId="0" fillId="2" borderId="0" xfId="0" applyFill="1" applyAlignment="1">
      <alignment horizontal="center" vertical="center"/>
    </xf>
    <xf numFmtId="0" fontId="0" fillId="2" borderId="0" xfId="0" applyFill="1">
      <alignment vertical="center"/>
    </xf>
    <xf numFmtId="0" fontId="0" fillId="2" borderId="0" xfId="0" applyFill="1" applyAlignment="1">
      <alignment vertical="center" shrinkToFi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/>
    </xf>
    <xf numFmtId="0" fontId="0" fillId="0" borderId="30" xfId="0" applyBorder="1" applyAlignment="1">
      <alignment vertical="center" shrinkToFit="1"/>
    </xf>
    <xf numFmtId="0" fontId="1" fillId="0" borderId="14" xfId="0" applyFont="1" applyBorder="1" applyAlignment="1">
      <alignment horizontal="center" vertical="center" shrinkToFit="1"/>
    </xf>
    <xf numFmtId="0" fontId="0" fillId="0" borderId="1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7" xfId="0" applyBorder="1" applyAlignment="1">
      <alignment horizontal="center" vertical="center" shrinkToFit="1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0" xfId="0" applyAlignment="1">
      <alignment horizontal="left" vertical="center" shrinkToFit="1"/>
    </xf>
    <xf numFmtId="0" fontId="4" fillId="0" borderId="30" xfId="0" applyFont="1" applyBorder="1" applyAlignment="1">
      <alignment horizontal="left" vertical="center"/>
    </xf>
    <xf numFmtId="0" fontId="1" fillId="0" borderId="10" xfId="0" applyFont="1" applyBorder="1" applyAlignment="1">
      <alignment horizontal="center" vertical="center" shrinkToFit="1"/>
    </xf>
    <xf numFmtId="0" fontId="0" fillId="0" borderId="13" xfId="0" applyBorder="1" applyAlignment="1">
      <alignment horizontal="center" vertical="center"/>
    </xf>
    <xf numFmtId="0" fontId="0" fillId="0" borderId="29" xfId="0" applyBorder="1">
      <alignment vertical="center"/>
    </xf>
    <xf numFmtId="0" fontId="0" fillId="0" borderId="24" xfId="0" applyBorder="1" applyAlignment="1">
      <alignment horizontal="center" vertical="center" shrinkToFit="1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6" xfId="0" applyBorder="1" applyAlignment="1">
      <alignment horizontal="center" vertical="center" shrinkToFit="1"/>
    </xf>
    <xf numFmtId="0" fontId="0" fillId="0" borderId="3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5" fillId="0" borderId="40" xfId="0" applyFont="1" applyBorder="1" applyAlignment="1">
      <alignment horizontal="center" vertical="center" shrinkToFit="1"/>
    </xf>
    <xf numFmtId="0" fontId="0" fillId="0" borderId="40" xfId="0" applyBorder="1" applyAlignment="1">
      <alignment vertical="center" shrinkToFit="1"/>
    </xf>
    <xf numFmtId="0" fontId="0" fillId="0" borderId="2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35" xfId="0" applyBorder="1" applyAlignment="1">
      <alignment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21" xfId="0" applyBorder="1" applyAlignment="1">
      <alignment horizontal="center" vertical="center"/>
    </xf>
    <xf numFmtId="0" fontId="0" fillId="0" borderId="5" xfId="0" applyBorder="1" applyAlignment="1">
      <alignment horizontal="center" vertical="center" shrinkToFit="1"/>
    </xf>
    <xf numFmtId="0" fontId="0" fillId="0" borderId="34" xfId="0" applyBorder="1" applyAlignment="1">
      <alignment vertical="center" shrinkToFit="1"/>
    </xf>
    <xf numFmtId="0" fontId="7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1" fillId="0" borderId="0" xfId="0" applyFont="1">
      <alignment vertical="center"/>
    </xf>
    <xf numFmtId="0" fontId="0" fillId="0" borderId="24" xfId="0" applyBorder="1" applyAlignment="1">
      <alignment vertical="center" shrinkToFit="1"/>
    </xf>
    <xf numFmtId="0" fontId="0" fillId="0" borderId="24" xfId="0" applyBorder="1" applyAlignment="1">
      <alignment horizontal="left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56" fontId="0" fillId="0" borderId="0" xfId="0" applyNumberFormat="1">
      <alignment vertical="center"/>
    </xf>
    <xf numFmtId="0" fontId="0" fillId="0" borderId="19" xfId="0" applyBorder="1" applyAlignment="1">
      <alignment horizontal="center" vertical="center"/>
    </xf>
    <xf numFmtId="0" fontId="0" fillId="0" borderId="46" xfId="0" applyBorder="1">
      <alignment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0" fillId="0" borderId="51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35" xfId="0" applyBorder="1" applyAlignment="1">
      <alignment horizontal="center" vertical="center" shrinkToFit="1"/>
    </xf>
    <xf numFmtId="0" fontId="7" fillId="0" borderId="24" xfId="0" applyFont="1" applyBorder="1" applyAlignment="1">
      <alignment horizontal="center" vertical="center"/>
    </xf>
    <xf numFmtId="0" fontId="0" fillId="0" borderId="0" xfId="0" applyAlignment="1">
      <alignment horizontal="center" vertical="center" shrinkToFit="1"/>
    </xf>
    <xf numFmtId="0" fontId="0" fillId="0" borderId="63" xfId="0" applyBorder="1" applyAlignment="1">
      <alignment horizontal="center" vertical="center"/>
    </xf>
    <xf numFmtId="0" fontId="0" fillId="0" borderId="39" xfId="0" applyBorder="1" applyAlignment="1">
      <alignment horizontal="left" vertical="center"/>
    </xf>
    <xf numFmtId="0" fontId="0" fillId="0" borderId="39" xfId="0" applyBorder="1" applyAlignment="1">
      <alignment horizontal="right" vertical="center"/>
    </xf>
    <xf numFmtId="0" fontId="0" fillId="0" borderId="64" xfId="0" applyBorder="1" applyAlignment="1">
      <alignment horizontal="center" vertical="center"/>
    </xf>
    <xf numFmtId="56" fontId="0" fillId="0" borderId="0" xfId="0" applyNumberFormat="1" applyAlignment="1">
      <alignment horizontal="center" vertical="center" shrinkToFit="1"/>
    </xf>
    <xf numFmtId="0" fontId="9" fillId="0" borderId="0" xfId="0" applyFont="1" applyAlignment="1">
      <alignment horizontal="justify" vertical="center"/>
    </xf>
    <xf numFmtId="0" fontId="0" fillId="0" borderId="0" xfId="0" applyFont="1" applyAlignment="1">
      <alignment horizontal="center" vertical="center"/>
    </xf>
    <xf numFmtId="0" fontId="0" fillId="0" borderId="34" xfId="0" applyBorder="1" applyAlignment="1">
      <alignment horizontal="center" vertical="center"/>
    </xf>
    <xf numFmtId="49" fontId="0" fillId="0" borderId="0" xfId="0" applyNumberFormat="1" applyAlignment="1">
      <alignment horizontal="center" vertical="center" shrinkToFit="1"/>
    </xf>
    <xf numFmtId="0" fontId="6" fillId="0" borderId="0" xfId="0" applyFont="1" applyAlignment="1">
      <alignment vertical="center" shrinkToFit="1"/>
    </xf>
    <xf numFmtId="0" fontId="0" fillId="0" borderId="2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2" borderId="53" xfId="0" applyFill="1" applyBorder="1" applyAlignment="1">
      <alignment horizontal="right" vertical="center"/>
    </xf>
    <xf numFmtId="0" fontId="0" fillId="0" borderId="41" xfId="0" applyBorder="1" applyAlignment="1">
      <alignment horizontal="center" vertical="center" shrinkToFit="1"/>
    </xf>
    <xf numFmtId="0" fontId="0" fillId="0" borderId="43" xfId="0" applyBorder="1" applyAlignment="1">
      <alignment horizontal="center" vertical="center" shrinkToFit="1"/>
    </xf>
    <xf numFmtId="0" fontId="0" fillId="0" borderId="44" xfId="0" applyBorder="1" applyAlignment="1">
      <alignment horizontal="center" vertical="center" shrinkToFit="1"/>
    </xf>
    <xf numFmtId="0" fontId="0" fillId="0" borderId="60" xfId="0" applyBorder="1" applyAlignment="1">
      <alignment horizontal="center" vertical="center" shrinkToFit="1"/>
    </xf>
    <xf numFmtId="0" fontId="0" fillId="0" borderId="58" xfId="0" applyBorder="1" applyAlignment="1">
      <alignment horizontal="center" vertical="center" shrinkToFit="1"/>
    </xf>
    <xf numFmtId="0" fontId="0" fillId="0" borderId="61" xfId="0" applyBorder="1" applyAlignment="1">
      <alignment horizontal="center" vertical="center"/>
    </xf>
    <xf numFmtId="0" fontId="0" fillId="0" borderId="57" xfId="0" applyBorder="1" applyAlignment="1">
      <alignment horizontal="center" vertical="center"/>
    </xf>
    <xf numFmtId="0" fontId="0" fillId="0" borderId="31" xfId="0" applyBorder="1" applyAlignment="1">
      <alignment horizontal="center" vertical="center" shrinkToFit="1"/>
    </xf>
    <xf numFmtId="0" fontId="0" fillId="0" borderId="62" xfId="0" applyBorder="1" applyAlignment="1">
      <alignment horizontal="center" vertical="center" shrinkToFit="1"/>
    </xf>
    <xf numFmtId="0" fontId="0" fillId="0" borderId="48" xfId="0" applyBorder="1" applyAlignment="1">
      <alignment horizontal="center" vertical="center" shrinkToFit="1"/>
    </xf>
    <xf numFmtId="0" fontId="0" fillId="0" borderId="59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49" xfId="0" applyBorder="1" applyAlignment="1">
      <alignment horizontal="center" vertical="center" shrinkToFit="1"/>
    </xf>
    <xf numFmtId="0" fontId="0" fillId="0" borderId="39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1" fillId="0" borderId="43" xfId="0" applyFont="1" applyBorder="1" applyAlignment="1">
      <alignment horizontal="center" vertical="center"/>
    </xf>
    <xf numFmtId="0" fontId="1" fillId="0" borderId="42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25" xfId="0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4" fontId="0" fillId="0" borderId="20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0" fontId="0" fillId="0" borderId="29" xfId="0" applyBorder="1" applyAlignment="1">
      <alignment horizontal="center" vertical="center" shrinkToFit="1"/>
    </xf>
    <xf numFmtId="0" fontId="0" fillId="0" borderId="55" xfId="0" applyBorder="1" applyAlignment="1">
      <alignment horizontal="center" vertical="center" shrinkToFit="1"/>
    </xf>
    <xf numFmtId="0" fontId="0" fillId="0" borderId="50" xfId="0" applyBorder="1" applyAlignment="1">
      <alignment horizontal="center" vertical="center" shrinkToFit="1"/>
    </xf>
    <xf numFmtId="0" fontId="0" fillId="0" borderId="56" xfId="0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shrinkToFi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2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4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2" borderId="0" xfId="0" applyFill="1" applyAlignment="1">
      <alignment horizontal="left" vertical="center" shrinkToFit="1"/>
    </xf>
    <xf numFmtId="0" fontId="0" fillId="0" borderId="0" xfId="0" applyAlignment="1">
      <alignment horizontal="left" vertical="center" shrinkToFit="1"/>
    </xf>
    <xf numFmtId="49" fontId="0" fillId="0" borderId="0" xfId="0" applyNumberFormat="1" applyAlignment="1">
      <alignment horizontal="center" vertical="center"/>
    </xf>
    <xf numFmtId="0" fontId="0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/>
    </xf>
    <xf numFmtId="49" fontId="0" fillId="0" borderId="20" xfId="0" applyNumberFormat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0" fontId="0" fillId="0" borderId="42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3" xfId="0" applyBorder="1" applyAlignment="1">
      <alignment horizontal="center" vertical="center" shrinkToFit="1"/>
    </xf>
    <xf numFmtId="0" fontId="0" fillId="0" borderId="54" xfId="0" applyBorder="1" applyAlignment="1">
      <alignment horizontal="center" vertical="center" shrinkToFit="1"/>
    </xf>
    <xf numFmtId="49" fontId="0" fillId="0" borderId="0" xfId="0" applyNumberFormat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50"/>
  <sheetViews>
    <sheetView view="pageBreakPreview" zoomScaleNormal="100" zoomScaleSheetLayoutView="100" workbookViewId="0">
      <selection activeCell="C9" sqref="C9"/>
    </sheetView>
  </sheetViews>
  <sheetFormatPr defaultRowHeight="13" x14ac:dyDescent="0.2"/>
  <cols>
    <col min="1" max="1" width="4.6328125" style="1" customWidth="1"/>
    <col min="2" max="2" width="13.6328125" style="1" customWidth="1"/>
    <col min="3" max="3" width="4.6328125" style="1" customWidth="1"/>
    <col min="4" max="4" width="13.6328125" style="22" customWidth="1"/>
    <col min="5" max="5" width="4.90625" style="22" customWidth="1"/>
    <col min="6" max="6" width="11.1796875" style="22" customWidth="1"/>
    <col min="7" max="7" width="5.36328125" style="1" customWidth="1"/>
    <col min="8" max="8" width="4.6328125" style="1" customWidth="1"/>
    <col min="9" max="9" width="11.1796875" style="22" customWidth="1"/>
    <col min="10" max="10" width="4.6328125" customWidth="1"/>
    <col min="11" max="11" width="11.1796875" customWidth="1"/>
    <col min="12" max="13" width="5.81640625" customWidth="1"/>
    <col min="14" max="14" width="11.81640625" style="23" customWidth="1"/>
    <col min="15" max="15" width="13.6328125" customWidth="1"/>
    <col min="16" max="16" width="4.6328125" customWidth="1"/>
    <col min="29" max="29" width="12.26953125" customWidth="1"/>
  </cols>
  <sheetData>
    <row r="1" spans="1:32" ht="23.4" customHeight="1" x14ac:dyDescent="0.2">
      <c r="A1" s="146" t="s">
        <v>86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25"/>
      <c r="P1" s="25"/>
      <c r="Q1" s="133" t="s">
        <v>16</v>
      </c>
      <c r="R1" s="134"/>
      <c r="S1" s="134"/>
      <c r="T1" s="134"/>
      <c r="U1" s="134"/>
      <c r="V1" s="134"/>
      <c r="W1" s="134"/>
      <c r="X1" s="134"/>
      <c r="Y1" s="134"/>
      <c r="Z1" s="134"/>
    </row>
    <row r="2" spans="1:32" ht="23.4" customHeight="1" thickBot="1" x14ac:dyDescent="0.25">
      <c r="A2" s="146"/>
      <c r="B2" s="146"/>
      <c r="C2" s="146"/>
      <c r="D2" s="146"/>
      <c r="E2" s="146"/>
      <c r="F2" s="146"/>
      <c r="G2" s="146"/>
      <c r="H2" s="146"/>
      <c r="I2" s="146"/>
      <c r="J2" s="146"/>
      <c r="K2" s="146"/>
      <c r="L2" s="146"/>
      <c r="M2" s="146"/>
      <c r="N2" s="146"/>
      <c r="O2" s="25"/>
      <c r="P2" s="25"/>
      <c r="Q2" s="134"/>
      <c r="R2" s="134"/>
      <c r="S2" s="134"/>
      <c r="T2" s="134"/>
      <c r="U2" s="134"/>
      <c r="V2" s="134"/>
      <c r="W2" s="134"/>
      <c r="X2" s="134"/>
      <c r="Y2" s="134"/>
      <c r="Z2" s="134"/>
    </row>
    <row r="3" spans="1:32" ht="15.4" customHeight="1" x14ac:dyDescent="0.2">
      <c r="B3" s="137" t="s">
        <v>18</v>
      </c>
      <c r="C3" s="138"/>
      <c r="D3" s="114"/>
      <c r="E3" s="115"/>
      <c r="F3" s="115"/>
      <c r="G3" s="115"/>
      <c r="H3" s="115"/>
      <c r="I3" s="115"/>
      <c r="J3" s="116"/>
      <c r="K3" s="112" t="s">
        <v>28</v>
      </c>
      <c r="L3" s="113"/>
      <c r="M3" s="34"/>
      <c r="N3"/>
      <c r="Q3" s="134"/>
      <c r="R3" s="134"/>
      <c r="S3" s="134"/>
      <c r="T3" s="134"/>
      <c r="U3" s="134"/>
      <c r="V3" s="134"/>
      <c r="W3" s="134"/>
      <c r="X3" s="134"/>
      <c r="Y3" s="134"/>
      <c r="Z3" s="134"/>
    </row>
    <row r="4" spans="1:32" ht="15.4" customHeight="1" x14ac:dyDescent="0.2">
      <c r="B4" s="135" t="s">
        <v>0</v>
      </c>
      <c r="C4" s="136"/>
      <c r="D4" s="147"/>
      <c r="E4" s="148"/>
      <c r="F4" s="148"/>
      <c r="G4" s="148"/>
      <c r="H4" s="149"/>
      <c r="I4" s="2" t="s">
        <v>2</v>
      </c>
      <c r="J4" s="91"/>
      <c r="K4" s="121"/>
      <c r="L4" s="122"/>
      <c r="M4" s="34"/>
      <c r="N4"/>
      <c r="O4" s="63"/>
      <c r="Q4" s="134"/>
      <c r="R4" s="134"/>
      <c r="S4" s="134"/>
      <c r="T4" s="134"/>
      <c r="U4" s="134"/>
      <c r="V4" s="134"/>
      <c r="W4" s="134"/>
      <c r="X4" s="134"/>
      <c r="Y4" s="134"/>
      <c r="Z4" s="134"/>
    </row>
    <row r="5" spans="1:32" ht="15.4" customHeight="1" x14ac:dyDescent="0.2">
      <c r="B5" s="135" t="s">
        <v>1</v>
      </c>
      <c r="C5" s="136"/>
      <c r="D5" s="91"/>
      <c r="E5" s="121"/>
      <c r="F5" s="92"/>
      <c r="G5" s="117" t="s">
        <v>66</v>
      </c>
      <c r="H5" s="118"/>
      <c r="I5" s="117"/>
      <c r="J5" s="119"/>
      <c r="K5" s="119"/>
      <c r="L5" s="120"/>
      <c r="M5" s="43"/>
      <c r="N5" s="8"/>
      <c r="Q5" t="s">
        <v>37</v>
      </c>
      <c r="R5" s="8" t="s">
        <v>67</v>
      </c>
      <c r="S5" s="8" t="s">
        <v>59</v>
      </c>
      <c r="T5" s="8" t="s">
        <v>29</v>
      </c>
      <c r="U5" s="8" t="s">
        <v>62</v>
      </c>
      <c r="V5" s="8" t="s">
        <v>63</v>
      </c>
      <c r="W5" s="8" t="s">
        <v>30</v>
      </c>
      <c r="X5" s="8" t="s">
        <v>31</v>
      </c>
      <c r="Y5" s="8" t="s">
        <v>32</v>
      </c>
      <c r="Z5" s="8" t="s">
        <v>38</v>
      </c>
      <c r="AA5" s="8" t="s">
        <v>39</v>
      </c>
      <c r="AB5" s="8" t="s">
        <v>40</v>
      </c>
      <c r="AC5" s="8" t="s">
        <v>68</v>
      </c>
      <c r="AD5" s="8" t="s">
        <v>69</v>
      </c>
      <c r="AE5" s="8" t="s">
        <v>70</v>
      </c>
      <c r="AF5" s="69">
        <v>45578</v>
      </c>
    </row>
    <row r="6" spans="1:32" ht="15.4" customHeight="1" x14ac:dyDescent="0.2">
      <c r="B6" s="123" t="s">
        <v>24</v>
      </c>
      <c r="C6" s="121"/>
      <c r="D6" s="92"/>
      <c r="E6" s="91" t="s">
        <v>49</v>
      </c>
      <c r="F6" s="121"/>
      <c r="G6" s="121"/>
      <c r="H6" s="121"/>
      <c r="I6" s="121"/>
      <c r="J6" s="121"/>
      <c r="K6" s="121"/>
      <c r="L6" s="122"/>
      <c r="M6" s="34"/>
      <c r="N6"/>
    </row>
    <row r="7" spans="1:32" ht="15.4" customHeight="1" x14ac:dyDescent="0.2">
      <c r="B7" s="3" t="s">
        <v>71</v>
      </c>
      <c r="C7" s="2"/>
      <c r="D7" s="53" t="s">
        <v>22</v>
      </c>
      <c r="E7" s="109"/>
      <c r="F7" s="53">
        <f>C7*5000</f>
        <v>0</v>
      </c>
      <c r="G7" s="16" t="s">
        <v>25</v>
      </c>
      <c r="H7" s="143" t="s">
        <v>36</v>
      </c>
      <c r="I7" s="144"/>
      <c r="J7" s="144"/>
      <c r="K7" s="144"/>
      <c r="L7" s="151" t="s">
        <v>33</v>
      </c>
      <c r="M7" s="34"/>
      <c r="N7"/>
    </row>
    <row r="8" spans="1:32" ht="15.4" customHeight="1" x14ac:dyDescent="0.2">
      <c r="B8" s="3" t="s">
        <v>20</v>
      </c>
      <c r="C8" s="2"/>
      <c r="D8" s="53" t="s">
        <v>35</v>
      </c>
      <c r="E8" s="110"/>
      <c r="F8" s="53">
        <f>C8*5000</f>
        <v>0</v>
      </c>
      <c r="G8" s="16" t="s">
        <v>25</v>
      </c>
      <c r="H8" s="144"/>
      <c r="I8" s="144"/>
      <c r="J8" s="144"/>
      <c r="K8" s="144"/>
      <c r="L8" s="151"/>
      <c r="M8" s="34"/>
      <c r="N8" s="1"/>
      <c r="O8" s="1"/>
      <c r="Q8" s="13"/>
      <c r="R8" s="14"/>
      <c r="S8" s="14"/>
      <c r="T8" s="14"/>
      <c r="U8" s="14"/>
      <c r="V8" s="14"/>
      <c r="W8" s="14"/>
      <c r="X8" s="14"/>
      <c r="Y8" s="14"/>
      <c r="Z8" s="14"/>
    </row>
    <row r="9" spans="1:32" ht="15.4" customHeight="1" x14ac:dyDescent="0.2">
      <c r="B9" s="3" t="s">
        <v>72</v>
      </c>
      <c r="C9" s="15"/>
      <c r="D9" s="53" t="s">
        <v>22</v>
      </c>
      <c r="E9" s="110"/>
      <c r="F9" s="53">
        <f>C9*5000</f>
        <v>0</v>
      </c>
      <c r="G9" s="16" t="s">
        <v>25</v>
      </c>
      <c r="H9" s="152" t="s">
        <v>23</v>
      </c>
      <c r="I9" s="152"/>
      <c r="J9" s="139">
        <f>SUM(F7:F10)</f>
        <v>0</v>
      </c>
      <c r="K9" s="139"/>
      <c r="L9" s="141" t="s">
        <v>25</v>
      </c>
      <c r="M9" s="79"/>
      <c r="N9" s="54"/>
      <c r="O9" s="1"/>
      <c r="P9" s="6"/>
      <c r="Q9" s="14"/>
      <c r="R9" s="14"/>
      <c r="S9" s="14"/>
      <c r="T9" s="14"/>
      <c r="U9" s="14"/>
      <c r="V9" s="14"/>
      <c r="W9" s="14"/>
      <c r="X9" s="14"/>
      <c r="Y9" s="14"/>
      <c r="Z9" s="14"/>
    </row>
    <row r="10" spans="1:32" ht="15.4" customHeight="1" thickBot="1" x14ac:dyDescent="0.25">
      <c r="B10" s="4" t="s">
        <v>21</v>
      </c>
      <c r="C10" s="61"/>
      <c r="D10" s="62" t="s">
        <v>35</v>
      </c>
      <c r="E10" s="111"/>
      <c r="F10" s="62">
        <f>C10*5000</f>
        <v>0</v>
      </c>
      <c r="G10" s="20" t="s">
        <v>25</v>
      </c>
      <c r="H10" s="153"/>
      <c r="I10" s="153"/>
      <c r="J10" s="140"/>
      <c r="K10" s="140"/>
      <c r="L10" s="142"/>
      <c r="M10" s="79"/>
      <c r="N10" s="54"/>
      <c r="O10" s="1"/>
      <c r="Q10" s="14"/>
      <c r="R10" s="14"/>
      <c r="S10" s="14"/>
      <c r="T10" s="14"/>
      <c r="U10" s="14"/>
      <c r="V10" s="14"/>
      <c r="W10" s="14"/>
      <c r="X10" s="14"/>
      <c r="Y10" s="14"/>
      <c r="Z10" s="14"/>
    </row>
    <row r="11" spans="1:32" ht="16.899999999999999" customHeight="1" x14ac:dyDescent="0.2">
      <c r="C11" s="6"/>
      <c r="D11" s="54"/>
      <c r="E11" s="1"/>
      <c r="F11" s="54"/>
      <c r="G11" s="17"/>
      <c r="H11" s="6"/>
      <c r="I11" s="6"/>
      <c r="J11" s="60"/>
      <c r="K11" s="60"/>
      <c r="L11" s="60"/>
      <c r="M11" s="60"/>
      <c r="N11" s="54"/>
      <c r="O11" s="1"/>
      <c r="Q11" s="14"/>
      <c r="R11" s="14"/>
      <c r="S11" s="14"/>
      <c r="T11" s="14"/>
      <c r="U11" s="14"/>
      <c r="V11" s="14"/>
      <c r="W11" s="14"/>
      <c r="X11" s="14"/>
      <c r="Y11" s="14"/>
      <c r="Z11" s="14"/>
    </row>
    <row r="12" spans="1:32" ht="16.899999999999999" customHeight="1" thickBot="1" x14ac:dyDescent="0.25">
      <c r="A12" s="145" t="s">
        <v>41</v>
      </c>
      <c r="B12" s="145"/>
      <c r="C12" s="145"/>
      <c r="D12" s="145"/>
      <c r="E12" s="145"/>
      <c r="F12" s="145"/>
      <c r="G12" s="145"/>
      <c r="H12" s="145"/>
      <c r="I12" s="145"/>
      <c r="J12" s="145"/>
      <c r="K12" s="145"/>
      <c r="L12" s="145"/>
      <c r="M12" s="145"/>
      <c r="N12" s="145"/>
      <c r="O12" s="1"/>
      <c r="Q12" s="14"/>
      <c r="R12" s="14"/>
      <c r="S12" s="14"/>
      <c r="T12" s="14"/>
      <c r="U12" s="14"/>
      <c r="V12" s="14"/>
      <c r="W12" s="14"/>
      <c r="X12" s="14"/>
      <c r="Y12" s="14"/>
      <c r="Z12" s="14"/>
    </row>
    <row r="13" spans="1:32" ht="16.899999999999999" customHeight="1" x14ac:dyDescent="0.2">
      <c r="A13" s="101"/>
      <c r="B13" s="99" t="s">
        <v>42</v>
      </c>
      <c r="C13" s="99" t="s">
        <v>48</v>
      </c>
      <c r="D13" s="99" t="s">
        <v>2</v>
      </c>
      <c r="E13" s="103" t="s">
        <v>54</v>
      </c>
      <c r="F13" s="104"/>
      <c r="G13" s="99" t="s">
        <v>3</v>
      </c>
      <c r="H13" s="103" t="s">
        <v>43</v>
      </c>
      <c r="I13" s="104"/>
      <c r="J13" s="103" t="s">
        <v>51</v>
      </c>
      <c r="K13" s="104"/>
      <c r="L13" s="96" t="s">
        <v>81</v>
      </c>
      <c r="M13" s="97"/>
      <c r="N13" s="98"/>
      <c r="O13" s="1"/>
      <c r="Q13" s="14"/>
      <c r="R13" s="14"/>
      <c r="S13" s="14"/>
      <c r="T13" s="14"/>
      <c r="U13" s="14"/>
      <c r="V13" s="14"/>
      <c r="W13" s="14"/>
      <c r="X13" s="14"/>
      <c r="Y13" s="14"/>
      <c r="Z13" s="14"/>
    </row>
    <row r="14" spans="1:32" ht="16.899999999999999" customHeight="1" x14ac:dyDescent="0.2">
      <c r="A14" s="102"/>
      <c r="B14" s="100"/>
      <c r="C14" s="100"/>
      <c r="D14" s="100"/>
      <c r="E14" s="105"/>
      <c r="F14" s="106"/>
      <c r="G14" s="100"/>
      <c r="H14" s="105"/>
      <c r="I14" s="106"/>
      <c r="J14" s="105"/>
      <c r="K14" s="106"/>
      <c r="L14" s="107" t="s">
        <v>82</v>
      </c>
      <c r="M14" s="107"/>
      <c r="N14" s="78" t="s">
        <v>83</v>
      </c>
      <c r="O14" s="1"/>
      <c r="Q14" s="14"/>
      <c r="R14" s="14"/>
      <c r="S14" s="14"/>
      <c r="T14" s="14"/>
      <c r="U14" s="14"/>
      <c r="V14" s="14"/>
      <c r="W14" s="14"/>
      <c r="X14" s="14"/>
      <c r="Y14" s="14"/>
      <c r="Z14" s="14"/>
    </row>
    <row r="15" spans="1:32" ht="16.899999999999999" customHeight="1" x14ac:dyDescent="0.2">
      <c r="A15" s="3" t="s">
        <v>7</v>
      </c>
      <c r="B15" s="2">
        <v>1700195076</v>
      </c>
      <c r="C15" s="2" t="s">
        <v>44</v>
      </c>
      <c r="D15" s="2" t="s">
        <v>45</v>
      </c>
      <c r="E15" s="91" t="s">
        <v>55</v>
      </c>
      <c r="F15" s="92"/>
      <c r="G15" s="2">
        <v>1</v>
      </c>
      <c r="H15" s="124">
        <v>41673</v>
      </c>
      <c r="I15" s="125"/>
      <c r="J15" s="91" t="s">
        <v>80</v>
      </c>
      <c r="K15" s="92"/>
      <c r="L15" s="91" t="s">
        <v>85</v>
      </c>
      <c r="M15" s="92"/>
      <c r="N15" s="78" t="s">
        <v>85</v>
      </c>
      <c r="Q15" s="14"/>
      <c r="R15" s="14"/>
      <c r="S15" s="14"/>
      <c r="T15" s="14"/>
      <c r="U15" s="14"/>
      <c r="V15" s="14"/>
      <c r="W15" s="14"/>
      <c r="X15" s="14"/>
      <c r="Y15" s="14"/>
      <c r="Z15" s="14"/>
    </row>
    <row r="16" spans="1:32" ht="16.899999999999999" customHeight="1" x14ac:dyDescent="0.2">
      <c r="A16" s="3">
        <v>1</v>
      </c>
      <c r="B16" s="2"/>
      <c r="C16" s="2"/>
      <c r="D16" s="2"/>
      <c r="E16" s="91"/>
      <c r="F16" s="92"/>
      <c r="G16" s="56"/>
      <c r="H16" s="91"/>
      <c r="I16" s="92"/>
      <c r="J16" s="91"/>
      <c r="K16" s="92"/>
      <c r="L16" s="91"/>
      <c r="M16" s="92"/>
      <c r="N16" s="55"/>
      <c r="Q16" s="14"/>
      <c r="R16" s="14"/>
      <c r="S16" s="14"/>
      <c r="T16" s="14"/>
      <c r="U16" s="14"/>
      <c r="V16" s="14"/>
      <c r="W16" s="14"/>
      <c r="X16" s="14"/>
      <c r="Y16" s="14"/>
      <c r="Z16" s="14"/>
    </row>
    <row r="17" spans="1:26" ht="16.899999999999999" customHeight="1" x14ac:dyDescent="0.2">
      <c r="A17" s="3">
        <v>2</v>
      </c>
      <c r="B17" s="2"/>
      <c r="C17" s="2"/>
      <c r="D17" s="2"/>
      <c r="E17" s="91"/>
      <c r="F17" s="92"/>
      <c r="G17" s="56"/>
      <c r="H17" s="91"/>
      <c r="I17" s="92"/>
      <c r="J17" s="91"/>
      <c r="K17" s="92"/>
      <c r="L17" s="91"/>
      <c r="M17" s="92"/>
      <c r="N17" s="55"/>
      <c r="Q17" s="14"/>
      <c r="R17" s="14"/>
      <c r="S17" s="14"/>
      <c r="T17" s="14"/>
      <c r="U17" s="14"/>
      <c r="V17" s="14"/>
      <c r="W17" s="14"/>
      <c r="X17" s="14"/>
      <c r="Y17" s="14"/>
      <c r="Z17" s="14"/>
    </row>
    <row r="18" spans="1:26" ht="16.899999999999999" customHeight="1" x14ac:dyDescent="0.2">
      <c r="A18" s="3">
        <v>3</v>
      </c>
      <c r="B18" s="2"/>
      <c r="C18" s="2"/>
      <c r="D18" s="2"/>
      <c r="E18" s="91"/>
      <c r="F18" s="92"/>
      <c r="G18" s="56"/>
      <c r="H18" s="91"/>
      <c r="I18" s="92"/>
      <c r="J18" s="91"/>
      <c r="K18" s="92"/>
      <c r="L18" s="91"/>
      <c r="M18" s="92"/>
      <c r="N18" s="55"/>
      <c r="Q18" s="14"/>
      <c r="R18" s="14"/>
      <c r="S18" s="14"/>
      <c r="T18" s="14"/>
      <c r="U18" s="14"/>
      <c r="V18" s="14"/>
      <c r="W18" s="14"/>
      <c r="X18" s="14"/>
      <c r="Y18" s="14"/>
      <c r="Z18" s="14"/>
    </row>
    <row r="19" spans="1:26" ht="16.899999999999999" customHeight="1" x14ac:dyDescent="0.2">
      <c r="A19" s="3">
        <v>4</v>
      </c>
      <c r="B19" s="2"/>
      <c r="C19" s="2"/>
      <c r="D19" s="2"/>
      <c r="E19" s="91"/>
      <c r="F19" s="92"/>
      <c r="G19" s="56"/>
      <c r="H19" s="91"/>
      <c r="I19" s="92"/>
      <c r="J19" s="91"/>
      <c r="K19" s="92"/>
      <c r="L19" s="91"/>
      <c r="M19" s="92"/>
      <c r="N19" s="55"/>
      <c r="Q19" s="14"/>
      <c r="R19" s="14"/>
      <c r="S19" s="14"/>
      <c r="T19" s="14"/>
      <c r="U19" s="14"/>
      <c r="V19" s="14"/>
      <c r="W19" s="14"/>
      <c r="X19" s="14"/>
      <c r="Y19" s="14"/>
      <c r="Z19" s="14"/>
    </row>
    <row r="20" spans="1:26" ht="16.899999999999999" customHeight="1" x14ac:dyDescent="0.2">
      <c r="A20" s="3">
        <v>5</v>
      </c>
      <c r="B20" s="2"/>
      <c r="C20" s="2"/>
      <c r="D20" s="2"/>
      <c r="E20" s="91"/>
      <c r="F20" s="92"/>
      <c r="G20" s="56"/>
      <c r="H20" s="91"/>
      <c r="I20" s="92"/>
      <c r="J20" s="91"/>
      <c r="K20" s="92"/>
      <c r="L20" s="91"/>
      <c r="M20" s="92"/>
      <c r="N20" s="55"/>
      <c r="Q20" s="14"/>
      <c r="R20" s="14"/>
      <c r="S20" s="14"/>
      <c r="T20" s="14"/>
      <c r="U20" s="14"/>
      <c r="V20" s="14"/>
      <c r="W20" s="14"/>
      <c r="X20" s="14"/>
      <c r="Y20" s="14"/>
      <c r="Z20" s="14"/>
    </row>
    <row r="21" spans="1:26" ht="16.899999999999999" customHeight="1" x14ac:dyDescent="0.2">
      <c r="A21" s="3">
        <v>6</v>
      </c>
      <c r="B21" s="2"/>
      <c r="C21" s="2"/>
      <c r="D21" s="2"/>
      <c r="E21" s="91"/>
      <c r="F21" s="92"/>
      <c r="G21" s="56"/>
      <c r="H21" s="91"/>
      <c r="I21" s="92"/>
      <c r="J21" s="91"/>
      <c r="K21" s="92"/>
      <c r="L21" s="91"/>
      <c r="M21" s="92"/>
      <c r="N21" s="55"/>
      <c r="Q21" s="14"/>
      <c r="R21" s="14"/>
      <c r="S21" s="14"/>
      <c r="T21" s="14"/>
      <c r="U21" s="14"/>
      <c r="V21" s="14"/>
      <c r="W21" s="14"/>
      <c r="X21" s="14"/>
      <c r="Y21" s="14"/>
      <c r="Z21" s="14"/>
    </row>
    <row r="22" spans="1:26" ht="16.899999999999999" customHeight="1" x14ac:dyDescent="0.2">
      <c r="A22" s="3">
        <v>7</v>
      </c>
      <c r="B22" s="2"/>
      <c r="C22" s="2"/>
      <c r="D22" s="2"/>
      <c r="E22" s="91"/>
      <c r="F22" s="92"/>
      <c r="G22" s="56"/>
      <c r="H22" s="91"/>
      <c r="I22" s="92"/>
      <c r="J22" s="91"/>
      <c r="K22" s="92"/>
      <c r="L22" s="91"/>
      <c r="M22" s="92"/>
      <c r="N22" s="55"/>
      <c r="Q22" s="14"/>
      <c r="R22" s="14"/>
      <c r="S22" s="14"/>
      <c r="T22" s="14"/>
      <c r="U22" s="14"/>
      <c r="V22" s="14"/>
      <c r="W22" s="14"/>
      <c r="X22" s="14"/>
      <c r="Y22" s="14"/>
      <c r="Z22" s="14"/>
    </row>
    <row r="23" spans="1:26" ht="16.899999999999999" customHeight="1" x14ac:dyDescent="0.2">
      <c r="A23" s="3">
        <v>8</v>
      </c>
      <c r="B23" s="2"/>
      <c r="C23" s="2"/>
      <c r="D23" s="2"/>
      <c r="E23" s="91"/>
      <c r="F23" s="92"/>
      <c r="G23" s="56"/>
      <c r="H23" s="91"/>
      <c r="I23" s="92"/>
      <c r="J23" s="91"/>
      <c r="K23" s="92"/>
      <c r="L23" s="91"/>
      <c r="M23" s="92"/>
      <c r="N23" s="55"/>
      <c r="Q23" s="14"/>
      <c r="R23" s="14"/>
      <c r="S23" s="14"/>
      <c r="T23" s="14"/>
      <c r="U23" s="14"/>
      <c r="V23" s="14"/>
      <c r="W23" s="14"/>
      <c r="X23" s="14"/>
      <c r="Y23" s="14"/>
      <c r="Z23" s="14"/>
    </row>
    <row r="24" spans="1:26" ht="16.899999999999999" customHeight="1" x14ac:dyDescent="0.2">
      <c r="A24" s="3">
        <v>9</v>
      </c>
      <c r="B24" s="2"/>
      <c r="C24" s="2"/>
      <c r="D24" s="2"/>
      <c r="E24" s="91"/>
      <c r="F24" s="92"/>
      <c r="G24" s="56"/>
      <c r="H24" s="91"/>
      <c r="I24" s="92"/>
      <c r="J24" s="91"/>
      <c r="K24" s="92"/>
      <c r="L24" s="91"/>
      <c r="M24" s="92"/>
      <c r="N24" s="55"/>
      <c r="Q24" s="14"/>
      <c r="R24" s="14"/>
      <c r="S24" s="14"/>
      <c r="T24" s="14"/>
      <c r="U24" s="14"/>
      <c r="V24" s="14"/>
      <c r="W24" s="14"/>
      <c r="X24" s="14"/>
      <c r="Y24" s="14"/>
      <c r="Z24" s="14"/>
    </row>
    <row r="25" spans="1:26" ht="16.899999999999999" customHeight="1" thickBot="1" x14ac:dyDescent="0.25">
      <c r="A25" s="4">
        <v>10</v>
      </c>
      <c r="B25" s="5"/>
      <c r="C25" s="5"/>
      <c r="D25" s="5"/>
      <c r="E25" s="93"/>
      <c r="F25" s="94"/>
      <c r="G25" s="58"/>
      <c r="H25" s="93"/>
      <c r="I25" s="94"/>
      <c r="J25" s="93"/>
      <c r="K25" s="94"/>
      <c r="L25" s="93"/>
      <c r="M25" s="94"/>
      <c r="N25" s="59"/>
      <c r="O25" s="1"/>
      <c r="Q25" s="14"/>
      <c r="R25" s="14"/>
      <c r="S25" s="14"/>
      <c r="T25" s="14"/>
      <c r="U25" s="14"/>
      <c r="V25" s="14"/>
      <c r="W25" s="14"/>
      <c r="X25" s="14"/>
      <c r="Y25" s="14"/>
      <c r="Z25" s="14"/>
    </row>
    <row r="26" spans="1:26" ht="15.9" customHeight="1" x14ac:dyDescent="0.2">
      <c r="C26" s="17"/>
      <c r="D26" s="1"/>
      <c r="E26" s="95" t="s">
        <v>84</v>
      </c>
      <c r="F26" s="95"/>
      <c r="G26" s="95"/>
      <c r="H26" s="95"/>
      <c r="I26" s="95"/>
      <c r="J26" s="95"/>
      <c r="K26" s="95"/>
      <c r="L26" s="95"/>
      <c r="M26" s="95"/>
      <c r="N26" s="95"/>
      <c r="Q26" s="14"/>
      <c r="R26" s="14"/>
      <c r="S26" s="14"/>
      <c r="T26" s="14"/>
      <c r="U26" s="14"/>
      <c r="V26" s="14"/>
      <c r="W26" s="14"/>
      <c r="X26" s="14"/>
      <c r="Y26" s="14"/>
      <c r="Z26" s="14"/>
    </row>
    <row r="27" spans="1:26" ht="15.9" customHeight="1" x14ac:dyDescent="0.2">
      <c r="B27" s="130" t="s">
        <v>18</v>
      </c>
      <c r="C27" s="131"/>
      <c r="D27" s="131">
        <f>D3</f>
        <v>0</v>
      </c>
      <c r="E27" s="131"/>
      <c r="F27" s="131"/>
      <c r="G27" s="131"/>
      <c r="H27" s="131"/>
      <c r="I27" s="131"/>
      <c r="J27" s="131"/>
      <c r="K27" s="1"/>
      <c r="L27" s="1"/>
      <c r="M27" s="1"/>
      <c r="N27"/>
      <c r="Q27" s="14"/>
      <c r="R27" s="14"/>
      <c r="S27" s="14"/>
      <c r="T27" s="14"/>
      <c r="U27" s="14"/>
      <c r="V27" s="14"/>
      <c r="W27" s="14"/>
      <c r="X27" s="14"/>
      <c r="Y27" s="14"/>
      <c r="Z27" s="14"/>
    </row>
    <row r="28" spans="1:26" ht="28.15" customHeight="1" x14ac:dyDescent="0.2">
      <c r="A28" s="150" t="s">
        <v>50</v>
      </c>
      <c r="B28" s="150"/>
      <c r="C28" s="150"/>
      <c r="D28" s="150"/>
      <c r="E28" s="150"/>
      <c r="F28" s="150"/>
      <c r="G28" s="150"/>
      <c r="H28" s="150"/>
      <c r="I28" s="150"/>
      <c r="J28" s="150"/>
      <c r="K28" s="150"/>
      <c r="L28" s="150"/>
      <c r="M28" s="150"/>
      <c r="N28" s="150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</row>
    <row r="29" spans="1:26" ht="16.899999999999999" customHeight="1" thickBot="1" x14ac:dyDescent="0.25">
      <c r="A29" s="26" t="s">
        <v>73</v>
      </c>
      <c r="D29" s="27"/>
      <c r="E29" s="8"/>
      <c r="F29" s="26"/>
      <c r="G29"/>
      <c r="H29" s="26" t="s">
        <v>74</v>
      </c>
      <c r="I29"/>
      <c r="N29"/>
      <c r="O29" s="132"/>
      <c r="P29" s="132"/>
    </row>
    <row r="30" spans="1:26" ht="16.899999999999999" customHeight="1" thickBot="1" x14ac:dyDescent="0.25">
      <c r="A30" s="28" t="s">
        <v>5</v>
      </c>
      <c r="B30" s="29" t="s">
        <v>2</v>
      </c>
      <c r="C30" s="30" t="s">
        <v>3</v>
      </c>
      <c r="D30" s="42" t="s">
        <v>27</v>
      </c>
      <c r="E30" s="126" t="s">
        <v>76</v>
      </c>
      <c r="F30" s="128"/>
      <c r="H30" s="28" t="s">
        <v>5</v>
      </c>
      <c r="I30" s="29" t="s">
        <v>2</v>
      </c>
      <c r="J30" s="30" t="s">
        <v>3</v>
      </c>
      <c r="K30" s="42" t="s">
        <v>27</v>
      </c>
      <c r="L30" s="126" t="s">
        <v>76</v>
      </c>
      <c r="M30" s="127"/>
      <c r="N30" s="128"/>
      <c r="Q30" s="9" t="s">
        <v>37</v>
      </c>
      <c r="R30" s="9" t="s">
        <v>8</v>
      </c>
      <c r="S30" s="9"/>
      <c r="T30" s="9" t="s">
        <v>10</v>
      </c>
      <c r="U30" s="11" t="s">
        <v>9</v>
      </c>
      <c r="V30" s="9"/>
      <c r="W30" s="9" t="s">
        <v>4</v>
      </c>
      <c r="X30" s="9" t="s">
        <v>8</v>
      </c>
      <c r="Y30" s="9" t="s">
        <v>10</v>
      </c>
      <c r="Z30" s="9" t="s">
        <v>9</v>
      </c>
    </row>
    <row r="31" spans="1:26" ht="16.899999999999999" customHeight="1" x14ac:dyDescent="0.2">
      <c r="A31" s="31" t="s">
        <v>7</v>
      </c>
      <c r="B31" s="32" t="s">
        <v>12</v>
      </c>
      <c r="C31" s="33">
        <v>2</v>
      </c>
      <c r="D31" s="70" t="s">
        <v>26</v>
      </c>
      <c r="E31" s="105"/>
      <c r="F31" s="108"/>
      <c r="H31" s="31" t="s">
        <v>7</v>
      </c>
      <c r="I31" s="32" t="s">
        <v>12</v>
      </c>
      <c r="J31" s="33">
        <v>2</v>
      </c>
      <c r="K31" s="70" t="s">
        <v>26</v>
      </c>
      <c r="L31" s="105"/>
      <c r="M31" s="129"/>
      <c r="N31" s="108"/>
      <c r="Q31" s="10" t="str">
        <f>D31</f>
        <v>信州中</v>
      </c>
      <c r="R31" s="9" t="s">
        <v>57</v>
      </c>
      <c r="S31" s="9"/>
      <c r="T31" s="10" t="str">
        <f>B31</f>
        <v>長野　穂高</v>
      </c>
      <c r="U31" s="12" t="str">
        <f>D31</f>
        <v>信州中</v>
      </c>
      <c r="V31" s="10"/>
      <c r="W31" s="10" t="str">
        <f>K31</f>
        <v>信州中</v>
      </c>
      <c r="X31" s="10" t="s">
        <v>59</v>
      </c>
      <c r="Y31" s="10" t="str">
        <f>I31</f>
        <v>長野　穂高</v>
      </c>
      <c r="Z31" s="10" t="str">
        <f>K31</f>
        <v>信州中</v>
      </c>
    </row>
    <row r="32" spans="1:26" ht="16.899999999999999" customHeight="1" x14ac:dyDescent="0.2">
      <c r="A32" s="35">
        <v>1</v>
      </c>
      <c r="B32" s="66"/>
      <c r="C32" s="67"/>
      <c r="D32" s="71"/>
      <c r="E32" s="117"/>
      <c r="F32" s="120"/>
      <c r="H32" s="35">
        <v>1</v>
      </c>
      <c r="I32" s="66"/>
      <c r="J32" s="67"/>
      <c r="K32" s="71"/>
      <c r="L32" s="117"/>
      <c r="M32" s="119"/>
      <c r="N32" s="120"/>
      <c r="Q32" s="10">
        <f t="shared" ref="Q32:Q34" si="0">D32</f>
        <v>0</v>
      </c>
      <c r="R32" s="9" t="s">
        <v>56</v>
      </c>
      <c r="S32" s="9"/>
      <c r="T32" s="10">
        <f t="shared" ref="T32:T34" si="1">B32</f>
        <v>0</v>
      </c>
      <c r="U32" s="12">
        <f t="shared" ref="U32:U34" si="2">D32</f>
        <v>0</v>
      </c>
      <c r="V32" s="10"/>
      <c r="W32" s="10">
        <f t="shared" ref="W32:W34" si="3">K32</f>
        <v>0</v>
      </c>
      <c r="X32" s="10" t="s">
        <v>58</v>
      </c>
      <c r="Y32" s="10">
        <f t="shared" ref="Y32:Y34" si="4">I32</f>
        <v>0</v>
      </c>
      <c r="Z32" s="10">
        <f t="shared" ref="Z32:Z34" si="5">K32</f>
        <v>0</v>
      </c>
    </row>
    <row r="33" spans="1:30" ht="16.899999999999999" customHeight="1" x14ac:dyDescent="0.2">
      <c r="A33" s="35">
        <v>2</v>
      </c>
      <c r="B33" s="36"/>
      <c r="C33" s="2"/>
      <c r="D33" s="72"/>
      <c r="E33" s="117"/>
      <c r="F33" s="120"/>
      <c r="H33" s="35">
        <v>2</v>
      </c>
      <c r="I33" s="36"/>
      <c r="J33" s="2"/>
      <c r="K33" s="72"/>
      <c r="L33" s="117"/>
      <c r="M33" s="119"/>
      <c r="N33" s="120"/>
      <c r="Q33" s="10">
        <f t="shared" si="0"/>
        <v>0</v>
      </c>
      <c r="R33" s="9" t="s">
        <v>56</v>
      </c>
      <c r="S33" s="9"/>
      <c r="T33" s="10">
        <f t="shared" si="1"/>
        <v>0</v>
      </c>
      <c r="U33" s="12">
        <f t="shared" si="2"/>
        <v>0</v>
      </c>
      <c r="V33" s="10"/>
      <c r="W33" s="10">
        <f t="shared" si="3"/>
        <v>0</v>
      </c>
      <c r="X33" s="10" t="s">
        <v>58</v>
      </c>
      <c r="Y33" s="10">
        <f t="shared" si="4"/>
        <v>0</v>
      </c>
      <c r="Z33" s="10">
        <f t="shared" si="5"/>
        <v>0</v>
      </c>
    </row>
    <row r="34" spans="1:30" ht="16.899999999999999" customHeight="1" thickBot="1" x14ac:dyDescent="0.25">
      <c r="A34" s="74">
        <v>3</v>
      </c>
      <c r="B34" s="37"/>
      <c r="C34" s="5"/>
      <c r="D34" s="73"/>
      <c r="E34" s="154"/>
      <c r="F34" s="156"/>
      <c r="H34" s="74">
        <v>3</v>
      </c>
      <c r="I34" s="37"/>
      <c r="J34" s="5"/>
      <c r="K34" s="73"/>
      <c r="L34" s="154"/>
      <c r="M34" s="155"/>
      <c r="N34" s="156"/>
      <c r="Q34" s="10">
        <f t="shared" si="0"/>
        <v>0</v>
      </c>
      <c r="R34" s="9" t="s">
        <v>56</v>
      </c>
      <c r="S34" s="9"/>
      <c r="T34" s="10">
        <f t="shared" si="1"/>
        <v>0</v>
      </c>
      <c r="U34" s="12">
        <f t="shared" si="2"/>
        <v>0</v>
      </c>
      <c r="V34" s="10"/>
      <c r="W34" s="10">
        <f t="shared" si="3"/>
        <v>0</v>
      </c>
      <c r="X34" s="10" t="s">
        <v>58</v>
      </c>
      <c r="Y34" s="10">
        <f t="shared" si="4"/>
        <v>0</v>
      </c>
      <c r="Z34" s="10">
        <f t="shared" si="5"/>
        <v>0</v>
      </c>
    </row>
    <row r="35" spans="1:30" ht="16.899999999999999" customHeight="1" x14ac:dyDescent="0.2">
      <c r="A35" s="159" t="s">
        <v>75</v>
      </c>
      <c r="B35" s="159"/>
      <c r="C35" s="159"/>
      <c r="D35" s="159"/>
      <c r="E35" s="159"/>
      <c r="F35" s="159"/>
      <c r="G35" s="38"/>
      <c r="H35" s="159" t="s">
        <v>75</v>
      </c>
      <c r="I35" s="159"/>
      <c r="J35" s="159"/>
      <c r="K35" s="159"/>
      <c r="L35" s="159"/>
      <c r="M35" s="159"/>
      <c r="N35" s="159"/>
      <c r="O35" s="24"/>
      <c r="P35" s="24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spans="1:30" ht="16.899999999999999" customHeight="1" x14ac:dyDescent="0.2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24"/>
      <c r="P36" s="24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spans="1:30" ht="16.899999999999999" customHeight="1" thickBot="1" x14ac:dyDescent="0.25">
      <c r="A37" s="39" t="s">
        <v>77</v>
      </c>
      <c r="B37" s="39"/>
      <c r="C37" s="39"/>
      <c r="D37" s="39"/>
      <c r="E37" s="39"/>
      <c r="F37" s="39"/>
      <c r="H37" s="26"/>
      <c r="I37" s="1"/>
      <c r="J37" s="1"/>
      <c r="K37" s="1"/>
      <c r="L37" s="1"/>
      <c r="M37" s="1"/>
      <c r="N37" s="1"/>
      <c r="O37" s="1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spans="1:30" ht="16.899999999999999" customHeight="1" thickBot="1" x14ac:dyDescent="0.25">
      <c r="A38" s="40" t="s">
        <v>6</v>
      </c>
      <c r="B38" s="41" t="s">
        <v>52</v>
      </c>
      <c r="C38" s="30" t="s">
        <v>3</v>
      </c>
      <c r="D38" s="30" t="s">
        <v>53</v>
      </c>
      <c r="E38" s="30" t="s">
        <v>3</v>
      </c>
      <c r="F38" s="42" t="s">
        <v>27</v>
      </c>
      <c r="G38" s="96" t="s">
        <v>76</v>
      </c>
      <c r="H38" s="97"/>
      <c r="I38" s="98"/>
      <c r="J38" s="1"/>
      <c r="K38" s="1"/>
      <c r="L38" s="1"/>
      <c r="M38" s="1"/>
      <c r="N38"/>
      <c r="Q38" s="8" t="s">
        <v>4</v>
      </c>
      <c r="R38" s="9" t="s">
        <v>8</v>
      </c>
      <c r="S38" s="9"/>
      <c r="T38" s="8" t="s">
        <v>13</v>
      </c>
      <c r="U38" s="8" t="s">
        <v>9</v>
      </c>
      <c r="V38" s="8"/>
      <c r="W38" s="8" t="s">
        <v>14</v>
      </c>
      <c r="X38" s="10" t="s">
        <v>9</v>
      </c>
      <c r="Y38" s="8" t="s">
        <v>4</v>
      </c>
      <c r="Z38" s="51" t="s">
        <v>8</v>
      </c>
      <c r="AA38" s="8" t="s">
        <v>13</v>
      </c>
      <c r="AB38" s="8" t="s">
        <v>9</v>
      </c>
      <c r="AC38" s="8" t="s">
        <v>14</v>
      </c>
      <c r="AD38" s="10" t="s">
        <v>9</v>
      </c>
    </row>
    <row r="39" spans="1:30" ht="16.899999999999999" customHeight="1" x14ac:dyDescent="0.2">
      <c r="A39" s="43" t="s">
        <v>7</v>
      </c>
      <c r="B39" s="44" t="s">
        <v>12</v>
      </c>
      <c r="C39" s="45">
        <v>2</v>
      </c>
      <c r="D39" s="45" t="s">
        <v>11</v>
      </c>
      <c r="E39" s="45">
        <v>1</v>
      </c>
      <c r="F39" s="46" t="s">
        <v>26</v>
      </c>
      <c r="G39" s="117"/>
      <c r="H39" s="119"/>
      <c r="I39" s="120"/>
      <c r="J39" s="1"/>
      <c r="K39" s="1"/>
      <c r="L39" s="1"/>
      <c r="M39" s="1"/>
      <c r="N39" s="1"/>
      <c r="Q39" s="8" t="str">
        <f>F39</f>
        <v>信州中</v>
      </c>
      <c r="R39" s="9" t="s">
        <v>15</v>
      </c>
      <c r="S39" s="9"/>
      <c r="T39" s="8" t="str">
        <f>B39</f>
        <v>長野　穂高</v>
      </c>
      <c r="U39" s="8" t="str">
        <f>F39</f>
        <v>信州中</v>
      </c>
      <c r="V39" s="8"/>
      <c r="W39" s="8" t="str">
        <f>D39</f>
        <v>信州　槍</v>
      </c>
      <c r="X39" s="8" t="str">
        <f>F39</f>
        <v>信州中</v>
      </c>
      <c r="Y39" s="8">
        <f>N39</f>
        <v>0</v>
      </c>
      <c r="Z39" s="52" t="s">
        <v>17</v>
      </c>
      <c r="AA39">
        <f>I39</f>
        <v>0</v>
      </c>
      <c r="AB39">
        <f>N39</f>
        <v>0</v>
      </c>
      <c r="AC39">
        <f>K39</f>
        <v>0</v>
      </c>
      <c r="AD39">
        <f>N39</f>
        <v>0</v>
      </c>
    </row>
    <row r="40" spans="1:30" ht="16.899999999999999" customHeight="1" x14ac:dyDescent="0.2">
      <c r="A40" s="47">
        <v>1</v>
      </c>
      <c r="B40" s="48"/>
      <c r="C40" s="49"/>
      <c r="D40" s="49"/>
      <c r="E40" s="49"/>
      <c r="F40" s="75"/>
      <c r="G40" s="91"/>
      <c r="H40" s="121"/>
      <c r="I40" s="122"/>
      <c r="J40" s="1"/>
      <c r="K40" s="1"/>
      <c r="L40" s="1"/>
      <c r="M40" s="1"/>
      <c r="N40" s="1"/>
      <c r="Q40" s="8">
        <f t="shared" ref="Q40:Q41" si="6">F40</f>
        <v>0</v>
      </c>
      <c r="R40" s="9" t="s">
        <v>61</v>
      </c>
      <c r="S40" s="9"/>
      <c r="T40" s="8">
        <f t="shared" ref="T40:T41" si="7">B40</f>
        <v>0</v>
      </c>
      <c r="U40" s="8">
        <f>F40</f>
        <v>0</v>
      </c>
      <c r="V40" s="8"/>
      <c r="W40" s="8">
        <f t="shared" ref="W40:W41" si="8">D40</f>
        <v>0</v>
      </c>
      <c r="X40" s="8">
        <f t="shared" ref="X40:X41" si="9">F40</f>
        <v>0</v>
      </c>
      <c r="Y40" s="8">
        <f t="shared" ref="Y40:Y41" si="10">N40</f>
        <v>0</v>
      </c>
      <c r="Z40" s="52" t="s">
        <v>60</v>
      </c>
      <c r="AA40">
        <f t="shared" ref="AA40:AA41" si="11">I40</f>
        <v>0</v>
      </c>
      <c r="AB40">
        <f t="shared" ref="AB40:AB41" si="12">N40</f>
        <v>0</v>
      </c>
      <c r="AC40">
        <f t="shared" ref="AC40:AC41" si="13">K40</f>
        <v>0</v>
      </c>
      <c r="AD40">
        <f t="shared" ref="AD40:AD41" si="14">N40</f>
        <v>0</v>
      </c>
    </row>
    <row r="41" spans="1:30" ht="16.899999999999999" customHeight="1" thickBot="1" x14ac:dyDescent="0.25">
      <c r="A41" s="37">
        <v>2</v>
      </c>
      <c r="B41" s="4"/>
      <c r="C41" s="5"/>
      <c r="D41" s="5"/>
      <c r="E41" s="5"/>
      <c r="F41" s="57"/>
      <c r="G41" s="93"/>
      <c r="H41" s="157"/>
      <c r="I41" s="158"/>
      <c r="J41" s="1"/>
      <c r="K41" s="1"/>
      <c r="L41" s="1"/>
      <c r="M41" s="1"/>
      <c r="N41" s="1"/>
      <c r="Q41" s="8">
        <f t="shared" si="6"/>
        <v>0</v>
      </c>
      <c r="R41" s="9" t="s">
        <v>61</v>
      </c>
      <c r="S41" s="9"/>
      <c r="T41" s="8">
        <f t="shared" si="7"/>
        <v>0</v>
      </c>
      <c r="U41" s="8">
        <f t="shared" ref="U41" si="15">F41</f>
        <v>0</v>
      </c>
      <c r="V41" s="8"/>
      <c r="W41" s="8">
        <f t="shared" si="8"/>
        <v>0</v>
      </c>
      <c r="X41" s="8">
        <f t="shared" si="9"/>
        <v>0</v>
      </c>
      <c r="Y41" s="8">
        <f t="shared" si="10"/>
        <v>0</v>
      </c>
      <c r="Z41" s="52" t="s">
        <v>60</v>
      </c>
      <c r="AA41">
        <f t="shared" si="11"/>
        <v>0</v>
      </c>
      <c r="AB41">
        <f t="shared" si="12"/>
        <v>0</v>
      </c>
      <c r="AC41">
        <f t="shared" si="13"/>
        <v>0</v>
      </c>
      <c r="AD41">
        <f t="shared" si="14"/>
        <v>0</v>
      </c>
    </row>
    <row r="42" spans="1:30" ht="16.899999999999999" customHeight="1" x14ac:dyDescent="0.2">
      <c r="A42" s="159" t="s">
        <v>75</v>
      </c>
      <c r="B42" s="159"/>
      <c r="C42" s="159"/>
      <c r="D42" s="159"/>
      <c r="E42" s="159"/>
      <c r="F42" s="159"/>
      <c r="G42" s="38"/>
      <c r="H42" s="160"/>
      <c r="I42" s="160"/>
      <c r="J42" s="160"/>
      <c r="K42" s="160"/>
      <c r="L42" s="160"/>
      <c r="M42" s="160"/>
      <c r="N42" s="160"/>
      <c r="O42" s="1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spans="1:30" ht="16.899999999999999" customHeight="1" x14ac:dyDescent="0.2">
      <c r="A43" s="26"/>
      <c r="D43" s="1"/>
      <c r="E43" s="1"/>
      <c r="F43" s="1"/>
      <c r="I43" s="1"/>
      <c r="N43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spans="1:30" ht="16.899999999999999" customHeight="1" thickBot="1" x14ac:dyDescent="0.25">
      <c r="A44" s="39" t="s">
        <v>78</v>
      </c>
      <c r="B44" s="39"/>
      <c r="C44" s="39"/>
      <c r="D44" s="39"/>
      <c r="E44" s="39"/>
      <c r="F44" s="39"/>
      <c r="H44" s="26"/>
      <c r="I44" s="1"/>
      <c r="J44" s="1"/>
      <c r="K44" s="1"/>
      <c r="L44" s="1"/>
      <c r="M44" s="1"/>
      <c r="N44" s="1"/>
      <c r="O44" s="1"/>
      <c r="R44" s="9"/>
      <c r="S44" s="9"/>
      <c r="T44" s="9"/>
      <c r="U44" s="11"/>
      <c r="V44" s="9"/>
      <c r="W44" s="9"/>
      <c r="X44" s="9"/>
      <c r="Y44" s="9"/>
      <c r="Z44" s="9"/>
    </row>
    <row r="45" spans="1:30" ht="16.899999999999999" customHeight="1" thickBot="1" x14ac:dyDescent="0.25">
      <c r="A45" s="40" t="s">
        <v>5</v>
      </c>
      <c r="B45" s="41" t="s">
        <v>52</v>
      </c>
      <c r="C45" s="30" t="s">
        <v>3</v>
      </c>
      <c r="D45" s="30" t="s">
        <v>53</v>
      </c>
      <c r="E45" s="30" t="s">
        <v>3</v>
      </c>
      <c r="F45" s="42" t="s">
        <v>27</v>
      </c>
      <c r="G45" s="96" t="s">
        <v>76</v>
      </c>
      <c r="H45" s="97"/>
      <c r="I45" s="98"/>
      <c r="J45" s="1"/>
      <c r="K45" s="1"/>
      <c r="L45" s="1"/>
      <c r="M45" s="1"/>
      <c r="N45"/>
      <c r="O45" s="1"/>
      <c r="Q45" s="9" t="s">
        <v>37</v>
      </c>
      <c r="R45" s="9" t="s">
        <v>8</v>
      </c>
      <c r="S45" s="9"/>
      <c r="T45" s="9" t="s">
        <v>10</v>
      </c>
      <c r="U45" s="11" t="s">
        <v>9</v>
      </c>
      <c r="V45" s="9"/>
      <c r="W45" s="9" t="s">
        <v>4</v>
      </c>
      <c r="X45" s="9" t="s">
        <v>8</v>
      </c>
      <c r="Y45" s="9" t="s">
        <v>10</v>
      </c>
      <c r="Z45" s="9" t="s">
        <v>9</v>
      </c>
    </row>
    <row r="46" spans="1:30" ht="16.899999999999999" customHeight="1" x14ac:dyDescent="0.2">
      <c r="A46" s="43" t="s">
        <v>7</v>
      </c>
      <c r="B46" s="44" t="s">
        <v>12</v>
      </c>
      <c r="C46" s="45">
        <v>2</v>
      </c>
      <c r="D46" s="45" t="s">
        <v>11</v>
      </c>
      <c r="E46" s="45">
        <v>1</v>
      </c>
      <c r="F46" s="46" t="s">
        <v>26</v>
      </c>
      <c r="G46" s="117"/>
      <c r="H46" s="119"/>
      <c r="I46" s="120"/>
      <c r="J46" s="1"/>
      <c r="K46" s="1"/>
      <c r="L46" s="1"/>
      <c r="M46" s="1"/>
      <c r="N46" s="1"/>
      <c r="O46" s="1"/>
      <c r="Q46" s="10" t="str">
        <f>D46</f>
        <v>信州　槍</v>
      </c>
      <c r="R46" s="9" t="s">
        <v>62</v>
      </c>
      <c r="S46" s="9"/>
      <c r="T46" s="10" t="str">
        <f>B46</f>
        <v>長野　穂高</v>
      </c>
      <c r="U46" s="12" t="str">
        <f>D46</f>
        <v>信州　槍</v>
      </c>
      <c r="V46" s="10"/>
      <c r="W46" s="10" t="e">
        <f>#REF!</f>
        <v>#REF!</v>
      </c>
      <c r="X46" s="10" t="s">
        <v>63</v>
      </c>
      <c r="Y46" s="10">
        <f>I46</f>
        <v>0</v>
      </c>
      <c r="Z46" s="10" t="e">
        <f>#REF!</f>
        <v>#REF!</v>
      </c>
    </row>
    <row r="47" spans="1:30" ht="16.899999999999999" customHeight="1" x14ac:dyDescent="0.2">
      <c r="A47" s="47">
        <v>1</v>
      </c>
      <c r="B47" s="48"/>
      <c r="C47" s="49"/>
      <c r="D47" s="49"/>
      <c r="E47" s="49"/>
      <c r="F47" s="75"/>
      <c r="G47" s="91"/>
      <c r="H47" s="121"/>
      <c r="I47" s="122"/>
      <c r="J47" s="1"/>
      <c r="L47" s="1"/>
      <c r="M47" s="1"/>
      <c r="N47" s="1"/>
      <c r="O47" s="1"/>
      <c r="Q47" s="10">
        <f t="shared" ref="Q47:Q50" si="16">D47</f>
        <v>0</v>
      </c>
      <c r="R47" s="9" t="s">
        <v>62</v>
      </c>
      <c r="S47" s="9"/>
      <c r="T47" s="10">
        <f t="shared" ref="T47:T50" si="17">B47</f>
        <v>0</v>
      </c>
      <c r="U47" s="12">
        <f t="shared" ref="U47:U50" si="18">D47</f>
        <v>0</v>
      </c>
      <c r="V47" s="10"/>
      <c r="W47" s="10">
        <f>K46</f>
        <v>0</v>
      </c>
      <c r="X47" s="10" t="s">
        <v>63</v>
      </c>
      <c r="Y47" s="10">
        <f t="shared" ref="Y47:Y50" si="19">I47</f>
        <v>0</v>
      </c>
      <c r="Z47" s="10">
        <f>K46</f>
        <v>0</v>
      </c>
    </row>
    <row r="48" spans="1:30" ht="16.899999999999999" customHeight="1" thickBot="1" x14ac:dyDescent="0.25">
      <c r="A48" s="37">
        <v>2</v>
      </c>
      <c r="B48" s="4"/>
      <c r="C48" s="5"/>
      <c r="D48" s="5"/>
      <c r="E48" s="5"/>
      <c r="F48" s="57"/>
      <c r="G48" s="93"/>
      <c r="H48" s="157"/>
      <c r="I48" s="158"/>
      <c r="J48" s="1"/>
      <c r="K48" s="1"/>
      <c r="L48" s="1"/>
      <c r="M48" s="1"/>
      <c r="N48" s="1"/>
      <c r="O48" s="1"/>
      <c r="Q48" s="10">
        <f t="shared" si="16"/>
        <v>0</v>
      </c>
      <c r="R48" s="9" t="s">
        <v>62</v>
      </c>
      <c r="S48" s="9"/>
      <c r="T48" s="10">
        <f t="shared" si="17"/>
        <v>0</v>
      </c>
      <c r="U48" s="12">
        <f t="shared" si="18"/>
        <v>0</v>
      </c>
      <c r="V48" s="10"/>
      <c r="W48" s="10">
        <f t="shared" ref="W48:W50" si="20">K48</f>
        <v>0</v>
      </c>
      <c r="X48" s="10" t="s">
        <v>63</v>
      </c>
      <c r="Y48" s="10">
        <f t="shared" si="19"/>
        <v>0</v>
      </c>
      <c r="Z48" s="10">
        <f t="shared" ref="Z48:Z50" si="21">K48</f>
        <v>0</v>
      </c>
    </row>
    <row r="49" spans="1:26" ht="16.899999999999999" customHeight="1" x14ac:dyDescent="0.2">
      <c r="A49" s="159" t="s">
        <v>75</v>
      </c>
      <c r="B49" s="159"/>
      <c r="C49" s="159"/>
      <c r="D49" s="159"/>
      <c r="E49" s="159"/>
      <c r="F49" s="159"/>
      <c r="G49" s="38"/>
      <c r="H49" s="160"/>
      <c r="I49" s="160"/>
      <c r="J49" s="160"/>
      <c r="K49" s="160"/>
      <c r="L49" s="160"/>
      <c r="M49" s="160"/>
      <c r="N49" s="160"/>
      <c r="O49" s="1"/>
      <c r="Q49" s="10">
        <f t="shared" si="16"/>
        <v>0</v>
      </c>
      <c r="R49" s="9" t="s">
        <v>62</v>
      </c>
      <c r="S49" s="9"/>
      <c r="T49" s="10">
        <f t="shared" si="17"/>
        <v>0</v>
      </c>
      <c r="U49" s="12">
        <f t="shared" si="18"/>
        <v>0</v>
      </c>
      <c r="V49" s="10"/>
      <c r="W49" s="10">
        <f t="shared" si="20"/>
        <v>0</v>
      </c>
      <c r="X49" s="10" t="s">
        <v>63</v>
      </c>
      <c r="Y49" s="10">
        <f t="shared" si="19"/>
        <v>0</v>
      </c>
      <c r="Z49" s="10">
        <f t="shared" si="21"/>
        <v>0</v>
      </c>
    </row>
    <row r="50" spans="1:26" ht="16.899999999999999" customHeight="1" x14ac:dyDescent="0.2">
      <c r="D50"/>
      <c r="E50"/>
      <c r="F50" s="1"/>
      <c r="I50" s="1"/>
      <c r="J50" s="1"/>
      <c r="N50"/>
      <c r="Q50" s="10">
        <f t="shared" si="16"/>
        <v>0</v>
      </c>
      <c r="R50" s="9" t="s">
        <v>62</v>
      </c>
      <c r="S50" s="9"/>
      <c r="T50" s="10">
        <f t="shared" si="17"/>
        <v>0</v>
      </c>
      <c r="U50" s="12">
        <f t="shared" si="18"/>
        <v>0</v>
      </c>
      <c r="V50" s="10"/>
      <c r="W50" s="10">
        <f t="shared" si="20"/>
        <v>0</v>
      </c>
      <c r="X50" s="10" t="s">
        <v>63</v>
      </c>
      <c r="Y50" s="10">
        <f t="shared" si="19"/>
        <v>0</v>
      </c>
      <c r="Z50" s="10">
        <f t="shared" si="21"/>
        <v>0</v>
      </c>
    </row>
  </sheetData>
  <protectedRanges>
    <protectedRange sqref="B50:E50 B32:D34 I32:K34" name="ＧＳ"/>
    <protectedRange sqref="O32:P34 I50:K50 G50 G32:G34" name="ＧＳ１"/>
    <protectedRange sqref="B41:G41 O41:O42 I41:N41 B48:G48 I48:N48" name="ＧＤ"/>
    <protectedRange sqref="O45:O49" name="ＢＤ"/>
    <protectedRange sqref="C9:C11 L9:M11" name="記入内容"/>
    <protectedRange sqref="A41 H32:H34 H50 H41 A50 F50 A32:A34 A48 H48" name="番号"/>
  </protectedRanges>
  <mergeCells count="105">
    <mergeCell ref="J21:K21"/>
    <mergeCell ref="J22:K22"/>
    <mergeCell ref="E24:F24"/>
    <mergeCell ref="L32:N32"/>
    <mergeCell ref="L33:N33"/>
    <mergeCell ref="L34:N34"/>
    <mergeCell ref="G48:I48"/>
    <mergeCell ref="A49:F49"/>
    <mergeCell ref="H49:N49"/>
    <mergeCell ref="E32:F32"/>
    <mergeCell ref="E34:F34"/>
    <mergeCell ref="G38:I38"/>
    <mergeCell ref="G39:I39"/>
    <mergeCell ref="A35:F35"/>
    <mergeCell ref="H35:N35"/>
    <mergeCell ref="A42:F42"/>
    <mergeCell ref="H42:N42"/>
    <mergeCell ref="G40:I40"/>
    <mergeCell ref="G41:I41"/>
    <mergeCell ref="G45:I45"/>
    <mergeCell ref="G46:I46"/>
    <mergeCell ref="G47:I47"/>
    <mergeCell ref="E33:F33"/>
    <mergeCell ref="J18:K18"/>
    <mergeCell ref="J19:K19"/>
    <mergeCell ref="J20:K20"/>
    <mergeCell ref="O29:P29"/>
    <mergeCell ref="Q1:Z4"/>
    <mergeCell ref="B5:C5"/>
    <mergeCell ref="B3:C3"/>
    <mergeCell ref="B4:C4"/>
    <mergeCell ref="J9:K10"/>
    <mergeCell ref="L9:L10"/>
    <mergeCell ref="H7:I8"/>
    <mergeCell ref="A12:N12"/>
    <mergeCell ref="A1:N2"/>
    <mergeCell ref="D4:H4"/>
    <mergeCell ref="A28:N28"/>
    <mergeCell ref="J7:K8"/>
    <mergeCell ref="L7:L8"/>
    <mergeCell ref="H9:I10"/>
    <mergeCell ref="H16:I16"/>
    <mergeCell ref="E17:F17"/>
    <mergeCell ref="H17:I17"/>
    <mergeCell ref="L15:M15"/>
    <mergeCell ref="L16:M16"/>
    <mergeCell ref="L17:M17"/>
    <mergeCell ref="H20:I20"/>
    <mergeCell ref="E21:F21"/>
    <mergeCell ref="H21:I21"/>
    <mergeCell ref="E31:F31"/>
    <mergeCell ref="E7:E10"/>
    <mergeCell ref="K3:L3"/>
    <mergeCell ref="D3:J3"/>
    <mergeCell ref="G5:H5"/>
    <mergeCell ref="I5:L5"/>
    <mergeCell ref="D5:F5"/>
    <mergeCell ref="J4:L4"/>
    <mergeCell ref="B6:D6"/>
    <mergeCell ref="E6:L6"/>
    <mergeCell ref="E15:F15"/>
    <mergeCell ref="E16:F16"/>
    <mergeCell ref="H15:I15"/>
    <mergeCell ref="L30:N30"/>
    <mergeCell ref="L31:N31"/>
    <mergeCell ref="E30:F30"/>
    <mergeCell ref="B27:C27"/>
    <mergeCell ref="D27:J27"/>
    <mergeCell ref="J15:K15"/>
    <mergeCell ref="J16:K16"/>
    <mergeCell ref="J17:K17"/>
    <mergeCell ref="L13:N13"/>
    <mergeCell ref="B13:B14"/>
    <mergeCell ref="A13:A14"/>
    <mergeCell ref="C13:C14"/>
    <mergeCell ref="D13:D14"/>
    <mergeCell ref="E13:F14"/>
    <mergeCell ref="G13:G14"/>
    <mergeCell ref="H13:I14"/>
    <mergeCell ref="J13:K14"/>
    <mergeCell ref="L14:M14"/>
    <mergeCell ref="L23:M23"/>
    <mergeCell ref="L24:M24"/>
    <mergeCell ref="L25:M25"/>
    <mergeCell ref="E26:N26"/>
    <mergeCell ref="J23:K23"/>
    <mergeCell ref="J24:K24"/>
    <mergeCell ref="J25:K25"/>
    <mergeCell ref="L18:M18"/>
    <mergeCell ref="L19:M19"/>
    <mergeCell ref="L20:M20"/>
    <mergeCell ref="L21:M21"/>
    <mergeCell ref="L22:M22"/>
    <mergeCell ref="E18:F18"/>
    <mergeCell ref="H18:I18"/>
    <mergeCell ref="E19:F19"/>
    <mergeCell ref="H19:I19"/>
    <mergeCell ref="H24:I24"/>
    <mergeCell ref="E25:F25"/>
    <mergeCell ref="H25:I25"/>
    <mergeCell ref="E22:F22"/>
    <mergeCell ref="H22:I22"/>
    <mergeCell ref="E23:F23"/>
    <mergeCell ref="H23:I23"/>
    <mergeCell ref="E20:F20"/>
  </mergeCells>
  <phoneticPr fontId="2"/>
  <pageMargins left="0.39370078740157483" right="0.39370078740157483" top="0.39370078740157483" bottom="0.39370078740157483" header="0.51181102362204722" footer="0.51181102362204722"/>
  <pageSetup paperSize="9" scale="82" orientation="portrait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EB87A6-2040-4D05-BBA4-4C04A9DBA8E4}">
  <dimension ref="A1:AJ56"/>
  <sheetViews>
    <sheetView tabSelected="1" view="pageBreakPreview" topLeftCell="K1" zoomScaleNormal="100" zoomScaleSheetLayoutView="100" workbookViewId="0">
      <selection activeCell="V12" sqref="V12"/>
    </sheetView>
  </sheetViews>
  <sheetFormatPr defaultRowHeight="13" x14ac:dyDescent="0.2"/>
  <cols>
    <col min="1" max="1" width="4.6328125" style="1" customWidth="1"/>
    <col min="2" max="2" width="13.6328125" style="1" customWidth="1"/>
    <col min="3" max="3" width="4.6328125" style="1" customWidth="1"/>
    <col min="4" max="4" width="13.6328125" style="22" customWidth="1"/>
    <col min="5" max="5" width="4.90625" style="22" customWidth="1"/>
    <col min="6" max="6" width="13.6328125" style="22" customWidth="1"/>
    <col min="7" max="7" width="5.36328125" style="1" customWidth="1"/>
    <col min="8" max="8" width="4.6328125" style="1" customWidth="1"/>
    <col min="9" max="9" width="13.6328125" style="22" customWidth="1"/>
    <col min="10" max="10" width="4.6328125" customWidth="1"/>
    <col min="11" max="11" width="13.6328125" customWidth="1"/>
    <col min="12" max="12" width="4.6328125" customWidth="1"/>
    <col min="13" max="13" width="13.6328125" style="23" customWidth="1"/>
    <col min="14" max="14" width="13.6328125" customWidth="1"/>
    <col min="15" max="15" width="4.6328125" customWidth="1"/>
    <col min="16" max="16" width="18.81640625" customWidth="1"/>
    <col min="17" max="24" width="10.54296875" style="8" customWidth="1"/>
    <col min="25" max="29" width="21.81640625" customWidth="1"/>
    <col min="33" max="33" width="12.26953125" customWidth="1"/>
  </cols>
  <sheetData>
    <row r="1" spans="1:36" ht="18.899999999999999" customHeight="1" x14ac:dyDescent="0.2">
      <c r="A1" s="146" t="s">
        <v>87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25"/>
      <c r="O1" s="25"/>
      <c r="P1" s="133" t="s">
        <v>16</v>
      </c>
      <c r="Q1" s="133"/>
      <c r="R1" s="133"/>
      <c r="S1" s="133"/>
      <c r="T1" s="133"/>
      <c r="U1" s="133"/>
      <c r="V1" s="133"/>
      <c r="W1" s="133"/>
      <c r="X1" s="133"/>
      <c r="Y1" s="133"/>
      <c r="Z1" s="133"/>
      <c r="AA1" s="133"/>
      <c r="AB1" s="133"/>
      <c r="AC1" s="133"/>
      <c r="AD1" s="133"/>
    </row>
    <row r="2" spans="1:36" ht="18.899999999999999" customHeight="1" thickBot="1" x14ac:dyDescent="0.25">
      <c r="A2" s="146"/>
      <c r="B2" s="146"/>
      <c r="C2" s="146"/>
      <c r="D2" s="146"/>
      <c r="E2" s="146"/>
      <c r="F2" s="146"/>
      <c r="G2" s="146"/>
      <c r="H2" s="146"/>
      <c r="I2" s="146"/>
      <c r="J2" s="146"/>
      <c r="K2" s="146"/>
      <c r="L2" s="146"/>
      <c r="M2" s="146"/>
      <c r="N2" s="25"/>
      <c r="O2" s="25"/>
      <c r="P2" s="133"/>
      <c r="Q2" s="133"/>
      <c r="R2" s="133"/>
      <c r="S2" s="133"/>
      <c r="T2" s="133"/>
      <c r="U2" s="133"/>
      <c r="V2" s="133"/>
      <c r="W2" s="133"/>
      <c r="X2" s="133"/>
      <c r="Y2" s="133"/>
      <c r="Z2" s="133"/>
      <c r="AA2" s="133"/>
      <c r="AB2" s="133"/>
      <c r="AC2" s="133"/>
      <c r="AD2" s="133"/>
    </row>
    <row r="3" spans="1:36" ht="18.399999999999999" customHeight="1" x14ac:dyDescent="0.2">
      <c r="B3" s="137" t="s">
        <v>18</v>
      </c>
      <c r="C3" s="138"/>
      <c r="D3" s="114"/>
      <c r="E3" s="115"/>
      <c r="F3" s="115"/>
      <c r="G3" s="115"/>
      <c r="H3" s="115"/>
      <c r="I3" s="115"/>
      <c r="J3" s="116"/>
      <c r="K3" s="112" t="s">
        <v>28</v>
      </c>
      <c r="L3" s="113"/>
      <c r="M3" s="7"/>
      <c r="P3" s="133"/>
      <c r="Q3" s="133"/>
      <c r="R3" s="133"/>
      <c r="S3" s="133"/>
      <c r="T3" s="133"/>
      <c r="U3" s="133"/>
      <c r="V3" s="133"/>
      <c r="W3" s="133"/>
      <c r="X3" s="133"/>
      <c r="Y3" s="133"/>
      <c r="Z3" s="133"/>
      <c r="AA3" s="133"/>
      <c r="AB3" s="133"/>
      <c r="AC3" s="133"/>
      <c r="AD3" s="133"/>
    </row>
    <row r="4" spans="1:36" ht="18.399999999999999" customHeight="1" x14ac:dyDescent="0.2">
      <c r="B4" s="135" t="s">
        <v>0</v>
      </c>
      <c r="C4" s="136"/>
      <c r="D4" s="147"/>
      <c r="E4" s="148"/>
      <c r="F4" s="148"/>
      <c r="G4" s="148"/>
      <c r="H4" s="149"/>
      <c r="I4" s="2" t="s">
        <v>2</v>
      </c>
      <c r="J4" s="91"/>
      <c r="K4" s="121"/>
      <c r="L4" s="122"/>
      <c r="M4" s="7"/>
      <c r="N4" s="63"/>
      <c r="P4" s="133"/>
      <c r="Q4" s="133"/>
      <c r="R4" s="133"/>
      <c r="S4" s="133"/>
      <c r="T4" s="133"/>
      <c r="U4" s="133"/>
      <c r="V4" s="133"/>
      <c r="W4" s="133"/>
      <c r="X4" s="133"/>
      <c r="Y4" s="133"/>
      <c r="Z4" s="133"/>
      <c r="AA4" s="133"/>
      <c r="AB4" s="133"/>
      <c r="AC4" s="133"/>
      <c r="AD4" s="133"/>
    </row>
    <row r="5" spans="1:36" ht="18.399999999999999" customHeight="1" x14ac:dyDescent="0.2">
      <c r="B5" s="135" t="s">
        <v>1</v>
      </c>
      <c r="C5" s="136"/>
      <c r="D5" s="91"/>
      <c r="E5" s="121"/>
      <c r="F5" s="92"/>
      <c r="G5" s="117" t="s">
        <v>66</v>
      </c>
      <c r="H5" s="118"/>
      <c r="I5" s="117"/>
      <c r="J5" s="119"/>
      <c r="K5" s="119"/>
      <c r="L5" s="120"/>
      <c r="M5" s="64"/>
      <c r="P5" t="s">
        <v>37</v>
      </c>
      <c r="Q5" s="8" t="s">
        <v>101</v>
      </c>
      <c r="R5" s="8" t="s">
        <v>102</v>
      </c>
      <c r="S5" s="8" t="s">
        <v>103</v>
      </c>
      <c r="T5" s="8" t="s">
        <v>104</v>
      </c>
      <c r="U5" s="8" t="s">
        <v>109</v>
      </c>
      <c r="V5" s="8" t="s">
        <v>110</v>
      </c>
      <c r="W5" s="8" t="s">
        <v>111</v>
      </c>
      <c r="X5" s="8" t="s">
        <v>112</v>
      </c>
      <c r="Y5" s="80" t="s">
        <v>96</v>
      </c>
      <c r="Z5" s="80" t="s">
        <v>94</v>
      </c>
      <c r="AA5" s="80" t="s">
        <v>95</v>
      </c>
      <c r="AB5" s="80" t="s">
        <v>97</v>
      </c>
      <c r="AC5" s="85">
        <v>46361</v>
      </c>
      <c r="AD5" s="8"/>
      <c r="AE5" s="8"/>
      <c r="AF5" s="8"/>
      <c r="AG5" s="8"/>
      <c r="AH5" s="8"/>
      <c r="AI5" s="8"/>
      <c r="AJ5" s="69"/>
    </row>
    <row r="6" spans="1:36" ht="18.399999999999999" customHeight="1" x14ac:dyDescent="0.2">
      <c r="B6" s="170" t="s">
        <v>19</v>
      </c>
      <c r="C6" s="91" t="s">
        <v>64</v>
      </c>
      <c r="D6" s="121"/>
      <c r="E6" s="21" t="s">
        <v>65</v>
      </c>
      <c r="F6" s="117" t="s">
        <v>2</v>
      </c>
      <c r="G6" s="118"/>
      <c r="H6" s="117" t="s">
        <v>34</v>
      </c>
      <c r="I6" s="119"/>
      <c r="J6" s="119"/>
      <c r="K6" s="119"/>
      <c r="L6" s="120"/>
      <c r="M6" s="64"/>
      <c r="P6">
        <f>D3</f>
        <v>0</v>
      </c>
      <c r="Q6" s="8">
        <f>C10</f>
        <v>0</v>
      </c>
      <c r="R6" s="8">
        <f>C11</f>
        <v>0</v>
      </c>
      <c r="S6" s="8">
        <f>J10</f>
        <v>0</v>
      </c>
      <c r="T6" s="8">
        <f>J11</f>
        <v>0</v>
      </c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69"/>
    </row>
    <row r="7" spans="1:36" ht="18.399999999999999" customHeight="1" x14ac:dyDescent="0.2">
      <c r="B7" s="170"/>
      <c r="C7" s="164" t="s">
        <v>88</v>
      </c>
      <c r="D7" s="165"/>
      <c r="E7" s="21"/>
      <c r="F7" s="164"/>
      <c r="G7" s="165"/>
      <c r="H7" s="91"/>
      <c r="I7" s="121"/>
      <c r="J7" s="121"/>
      <c r="K7" s="121"/>
      <c r="L7" s="122"/>
      <c r="M7" s="64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69"/>
    </row>
    <row r="8" spans="1:36" ht="18.399999999999999" customHeight="1" x14ac:dyDescent="0.2">
      <c r="B8" s="170"/>
      <c r="C8" s="164" t="s">
        <v>89</v>
      </c>
      <c r="D8" s="165"/>
      <c r="E8" s="21"/>
      <c r="F8" s="164"/>
      <c r="G8" s="165"/>
      <c r="H8" s="91"/>
      <c r="I8" s="121"/>
      <c r="J8" s="121"/>
      <c r="K8" s="121"/>
      <c r="L8" s="122"/>
      <c r="M8" s="64"/>
      <c r="N8" s="130"/>
      <c r="O8" s="130"/>
      <c r="P8" s="130"/>
      <c r="Q8" s="80"/>
      <c r="R8" s="80"/>
      <c r="S8" s="80"/>
      <c r="T8" s="80"/>
      <c r="U8" s="80"/>
      <c r="W8" s="132"/>
      <c r="X8" s="132"/>
      <c r="Y8" s="132"/>
      <c r="Z8" s="132"/>
      <c r="AA8" s="132"/>
      <c r="AB8" s="132"/>
      <c r="AC8" s="132"/>
      <c r="AD8" s="8"/>
      <c r="AE8" s="8"/>
      <c r="AF8" s="8"/>
      <c r="AG8" s="8"/>
      <c r="AH8" s="8"/>
      <c r="AI8" s="8"/>
      <c r="AJ8" s="69"/>
    </row>
    <row r="9" spans="1:36" ht="18.399999999999999" customHeight="1" x14ac:dyDescent="0.2">
      <c r="B9" s="123" t="s">
        <v>24</v>
      </c>
      <c r="C9" s="121"/>
      <c r="D9" s="92"/>
      <c r="E9" s="91" t="s">
        <v>49</v>
      </c>
      <c r="F9" s="121"/>
      <c r="G9" s="121"/>
      <c r="H9" s="121"/>
      <c r="I9" s="121"/>
      <c r="J9" s="121"/>
      <c r="K9" s="121"/>
      <c r="L9" s="122"/>
      <c r="M9" s="7"/>
      <c r="N9" s="130"/>
      <c r="O9" s="161"/>
      <c r="P9" s="161"/>
      <c r="Q9" s="89"/>
      <c r="R9" s="89"/>
      <c r="S9" s="89"/>
      <c r="T9" s="89"/>
      <c r="U9" s="89"/>
      <c r="W9" s="173"/>
      <c r="X9" s="173"/>
      <c r="Y9" s="130"/>
      <c r="Z9" s="130"/>
      <c r="AA9" s="130"/>
      <c r="AB9" s="130"/>
      <c r="AC9" s="130"/>
    </row>
    <row r="10" spans="1:36" ht="18.399999999999999" customHeight="1" x14ac:dyDescent="0.2">
      <c r="B10" s="3" t="s">
        <v>90</v>
      </c>
      <c r="C10" s="2"/>
      <c r="D10" s="53" t="s">
        <v>22</v>
      </c>
      <c r="E10" s="109"/>
      <c r="F10" s="53">
        <f>C10*2500</f>
        <v>0</v>
      </c>
      <c r="G10" s="16" t="s">
        <v>25</v>
      </c>
      <c r="H10" s="143" t="s">
        <v>105</v>
      </c>
      <c r="I10" s="144"/>
      <c r="J10" s="144"/>
      <c r="K10" s="144"/>
      <c r="L10" s="50" t="s">
        <v>33</v>
      </c>
      <c r="M10" s="7"/>
      <c r="N10" s="130"/>
      <c r="O10" s="161"/>
      <c r="P10" s="161"/>
      <c r="Q10" s="89"/>
      <c r="R10" s="89"/>
      <c r="S10" s="89"/>
      <c r="T10" s="89"/>
      <c r="U10" s="89"/>
      <c r="W10" s="173"/>
      <c r="X10" s="173"/>
      <c r="Y10" s="130"/>
      <c r="Z10" s="130"/>
      <c r="AA10" s="130"/>
      <c r="AB10" s="130"/>
      <c r="AC10" s="130"/>
    </row>
    <row r="11" spans="1:36" ht="18.399999999999999" customHeight="1" x14ac:dyDescent="0.2">
      <c r="B11" s="81" t="s">
        <v>92</v>
      </c>
      <c r="C11" s="76"/>
      <c r="D11" s="82" t="s">
        <v>22</v>
      </c>
      <c r="E11" s="110"/>
      <c r="F11" s="53">
        <f t="shared" ref="F11:F12" si="0">C11*2500</f>
        <v>0</v>
      </c>
      <c r="G11" s="83" t="s">
        <v>25</v>
      </c>
      <c r="H11" s="143" t="s">
        <v>106</v>
      </c>
      <c r="I11" s="144"/>
      <c r="J11" s="144"/>
      <c r="K11" s="144"/>
      <c r="L11" s="50" t="s">
        <v>25</v>
      </c>
      <c r="M11" s="7"/>
      <c r="N11" s="130"/>
      <c r="O11" s="77"/>
      <c r="P11" s="77"/>
      <c r="Q11" s="89"/>
      <c r="R11" s="89"/>
      <c r="S11" s="89"/>
      <c r="T11" s="89"/>
      <c r="U11" s="89"/>
      <c r="W11" s="89"/>
      <c r="X11" s="89"/>
      <c r="Y11" s="1"/>
      <c r="Z11" s="1"/>
      <c r="AA11" s="1"/>
      <c r="AB11" s="1"/>
      <c r="AC11" s="1"/>
    </row>
    <row r="12" spans="1:36" ht="18.399999999999999" customHeight="1" x14ac:dyDescent="0.2">
      <c r="B12" s="81" t="s">
        <v>93</v>
      </c>
      <c r="C12" s="76"/>
      <c r="D12" s="82" t="s">
        <v>22</v>
      </c>
      <c r="E12" s="110"/>
      <c r="F12" s="53">
        <f t="shared" si="0"/>
        <v>0</v>
      </c>
      <c r="G12" s="83" t="s">
        <v>25</v>
      </c>
      <c r="H12" s="143" t="s">
        <v>107</v>
      </c>
      <c r="I12" s="144"/>
      <c r="J12" s="144"/>
      <c r="K12" s="144"/>
      <c r="L12" s="50" t="s">
        <v>33</v>
      </c>
      <c r="M12" s="7"/>
      <c r="N12" s="130"/>
      <c r="O12" s="77"/>
      <c r="P12" s="77"/>
      <c r="Q12" s="89"/>
      <c r="R12" s="89"/>
      <c r="S12" s="89"/>
      <c r="T12" s="89"/>
      <c r="U12" s="89"/>
      <c r="W12" s="89"/>
      <c r="X12" s="89"/>
      <c r="Y12" s="1"/>
      <c r="Z12" s="1"/>
      <c r="AA12" s="1"/>
      <c r="AB12" s="1"/>
      <c r="AC12" s="1"/>
    </row>
    <row r="13" spans="1:36" ht="18.399999999999999" customHeight="1" thickBot="1" x14ac:dyDescent="0.25">
      <c r="B13" s="4" t="s">
        <v>91</v>
      </c>
      <c r="C13" s="61"/>
      <c r="D13" s="62" t="s">
        <v>22</v>
      </c>
      <c r="E13" s="111"/>
      <c r="F13" s="62">
        <f>C13*2500</f>
        <v>0</v>
      </c>
      <c r="G13" s="20" t="s">
        <v>25</v>
      </c>
      <c r="H13" s="167" t="s">
        <v>108</v>
      </c>
      <c r="I13" s="168"/>
      <c r="J13" s="168"/>
      <c r="K13" s="168"/>
      <c r="L13" s="88" t="s">
        <v>25</v>
      </c>
      <c r="M13" s="65"/>
      <c r="N13" s="130"/>
      <c r="O13" s="161"/>
      <c r="P13" s="161"/>
      <c r="Q13" s="89"/>
      <c r="R13" s="89"/>
      <c r="S13" s="89"/>
      <c r="T13" s="89"/>
      <c r="U13" s="89"/>
      <c r="W13" s="173"/>
      <c r="X13" s="173"/>
      <c r="Y13" s="130"/>
      <c r="Z13" s="130"/>
      <c r="AA13" s="130"/>
      <c r="AB13" s="130"/>
      <c r="AC13" s="130"/>
      <c r="AD13" s="14"/>
    </row>
    <row r="14" spans="1:36" ht="16.899999999999999" customHeight="1" x14ac:dyDescent="0.2">
      <c r="C14" s="6"/>
      <c r="D14" s="54"/>
      <c r="E14" s="1"/>
      <c r="F14" s="54"/>
      <c r="G14" s="17"/>
      <c r="H14" s="6"/>
      <c r="I14" s="6"/>
      <c r="J14" s="60"/>
      <c r="K14" s="60"/>
      <c r="L14" s="60"/>
      <c r="M14" s="54"/>
      <c r="N14" s="130"/>
      <c r="O14" s="161"/>
      <c r="P14" s="161"/>
      <c r="Q14" s="89"/>
      <c r="R14" s="89"/>
      <c r="S14" s="89"/>
      <c r="T14" s="89"/>
      <c r="U14" s="89"/>
      <c r="W14" s="173"/>
      <c r="X14" s="173"/>
      <c r="Y14" s="130"/>
      <c r="Z14" s="130"/>
      <c r="AA14" s="130"/>
      <c r="AB14" s="130"/>
      <c r="AC14" s="130"/>
      <c r="AD14" s="14"/>
    </row>
    <row r="15" spans="1:36" ht="16.899999999999999" customHeight="1" thickBot="1" x14ac:dyDescent="0.25">
      <c r="A15" s="145" t="s">
        <v>41</v>
      </c>
      <c r="B15" s="145"/>
      <c r="C15" s="145"/>
      <c r="D15" s="145"/>
      <c r="E15" s="145"/>
      <c r="F15" s="145"/>
      <c r="G15" s="145"/>
      <c r="H15" s="145"/>
      <c r="I15" s="145"/>
      <c r="J15" s="145"/>
      <c r="K15" s="145"/>
      <c r="L15" s="145"/>
      <c r="M15" s="145"/>
      <c r="N15" s="1"/>
      <c r="P15" s="14"/>
      <c r="Q15" s="90"/>
      <c r="R15" s="90"/>
      <c r="S15" s="90"/>
      <c r="T15" s="90"/>
      <c r="U15" s="90"/>
      <c r="V15" s="90"/>
      <c r="W15" s="90"/>
      <c r="X15" s="90"/>
      <c r="Y15" s="14"/>
      <c r="Z15" s="14"/>
      <c r="AA15" s="14"/>
      <c r="AB15" s="14"/>
      <c r="AC15" s="14"/>
      <c r="AD15" s="14"/>
    </row>
    <row r="16" spans="1:36" ht="16.899999999999999" customHeight="1" x14ac:dyDescent="0.2">
      <c r="A16" s="19"/>
      <c r="B16" s="18" t="s">
        <v>42</v>
      </c>
      <c r="C16" s="18" t="s">
        <v>48</v>
      </c>
      <c r="D16" s="18" t="s">
        <v>2</v>
      </c>
      <c r="E16" s="96" t="s">
        <v>54</v>
      </c>
      <c r="F16" s="166"/>
      <c r="G16" s="18" t="s">
        <v>3</v>
      </c>
      <c r="H16" s="96" t="s">
        <v>43</v>
      </c>
      <c r="I16" s="166"/>
      <c r="J16" s="96" t="s">
        <v>51</v>
      </c>
      <c r="K16" s="97"/>
      <c r="L16" s="97"/>
      <c r="M16" s="98"/>
      <c r="N16" s="1"/>
      <c r="P16" s="14"/>
      <c r="Q16" s="90"/>
      <c r="R16" s="90"/>
      <c r="S16" s="90"/>
      <c r="T16" s="90"/>
      <c r="U16" s="90"/>
      <c r="V16" s="90"/>
      <c r="W16" s="90"/>
      <c r="X16" s="90"/>
      <c r="Y16" s="14"/>
      <c r="Z16" s="14"/>
      <c r="AA16" s="14"/>
      <c r="AB16" s="14"/>
      <c r="AC16" s="14"/>
      <c r="AD16" s="14"/>
    </row>
    <row r="17" spans="1:30" ht="16.899999999999999" customHeight="1" x14ac:dyDescent="0.2">
      <c r="A17" s="3" t="s">
        <v>7</v>
      </c>
      <c r="B17" s="2">
        <v>1700195076</v>
      </c>
      <c r="C17" s="2" t="s">
        <v>44</v>
      </c>
      <c r="D17" s="2" t="s">
        <v>45</v>
      </c>
      <c r="E17" s="91" t="s">
        <v>55</v>
      </c>
      <c r="F17" s="92"/>
      <c r="G17" s="2">
        <v>1</v>
      </c>
      <c r="H17" s="124">
        <v>40942</v>
      </c>
      <c r="I17" s="125"/>
      <c r="J17" s="91" t="s">
        <v>46</v>
      </c>
      <c r="K17" s="121"/>
      <c r="L17" s="92"/>
      <c r="M17" s="55" t="s">
        <v>47</v>
      </c>
      <c r="P17" s="14"/>
      <c r="Q17" s="90"/>
      <c r="R17" s="90"/>
      <c r="S17" s="90"/>
      <c r="T17" s="90"/>
      <c r="U17" s="90"/>
      <c r="V17" s="90"/>
      <c r="W17" s="90"/>
      <c r="X17" s="90"/>
      <c r="Y17" s="14"/>
      <c r="Z17" s="14"/>
      <c r="AA17" s="14"/>
      <c r="AB17" s="14"/>
      <c r="AC17" s="14"/>
      <c r="AD17" s="14"/>
    </row>
    <row r="18" spans="1:30" ht="16.899999999999999" customHeight="1" x14ac:dyDescent="0.2">
      <c r="A18" s="3">
        <v>1</v>
      </c>
      <c r="B18" s="2"/>
      <c r="C18" s="2"/>
      <c r="D18" s="2"/>
      <c r="E18" s="91"/>
      <c r="F18" s="92"/>
      <c r="G18" s="56"/>
      <c r="H18" s="91"/>
      <c r="I18" s="92"/>
      <c r="J18" s="91"/>
      <c r="K18" s="121"/>
      <c r="L18" s="92"/>
      <c r="M18" s="55" t="s">
        <v>47</v>
      </c>
      <c r="P18" s="14"/>
      <c r="Q18" s="90"/>
      <c r="R18" s="90"/>
      <c r="S18" s="90"/>
      <c r="T18" s="90"/>
      <c r="U18" s="90"/>
      <c r="V18" s="90"/>
      <c r="W18" s="90"/>
      <c r="X18" s="90"/>
      <c r="Y18" s="14"/>
      <c r="Z18" s="14"/>
      <c r="AA18" s="14"/>
      <c r="AB18" s="14"/>
      <c r="AC18" s="14"/>
      <c r="AD18" s="14"/>
    </row>
    <row r="19" spans="1:30" ht="16.899999999999999" customHeight="1" x14ac:dyDescent="0.2">
      <c r="A19" s="3">
        <v>2</v>
      </c>
      <c r="B19" s="2"/>
      <c r="C19" s="2"/>
      <c r="D19" s="2"/>
      <c r="E19" s="91"/>
      <c r="F19" s="92"/>
      <c r="G19" s="56"/>
      <c r="H19" s="91"/>
      <c r="I19" s="92"/>
      <c r="J19" s="91"/>
      <c r="K19" s="121"/>
      <c r="L19" s="92"/>
      <c r="M19" s="55" t="s">
        <v>47</v>
      </c>
      <c r="P19" s="14"/>
      <c r="Q19" s="90"/>
      <c r="R19" s="90"/>
      <c r="S19" s="90"/>
      <c r="T19" s="90"/>
      <c r="U19" s="90"/>
      <c r="V19" s="90"/>
      <c r="W19" s="90"/>
      <c r="X19" s="90"/>
      <c r="Y19" s="14"/>
      <c r="Z19" s="14"/>
      <c r="AA19" s="14"/>
      <c r="AB19" s="14"/>
      <c r="AC19" s="14"/>
      <c r="AD19" s="14"/>
    </row>
    <row r="20" spans="1:30" ht="16.899999999999999" customHeight="1" x14ac:dyDescent="0.2">
      <c r="A20" s="3">
        <v>3</v>
      </c>
      <c r="B20" s="2"/>
      <c r="C20" s="2"/>
      <c r="D20" s="2"/>
      <c r="E20" s="91"/>
      <c r="F20" s="92"/>
      <c r="G20" s="56"/>
      <c r="H20" s="91"/>
      <c r="I20" s="92"/>
      <c r="J20" s="91"/>
      <c r="K20" s="121"/>
      <c r="L20" s="92"/>
      <c r="M20" s="55" t="s">
        <v>47</v>
      </c>
      <c r="P20" s="14"/>
      <c r="Q20" s="90"/>
      <c r="R20" s="90"/>
      <c r="S20" s="90"/>
      <c r="T20" s="90"/>
      <c r="U20" s="90"/>
      <c r="V20" s="90"/>
      <c r="W20" s="90"/>
      <c r="X20" s="90"/>
      <c r="Y20" s="14"/>
      <c r="Z20" s="14"/>
      <c r="AA20" s="14"/>
      <c r="AB20" s="14"/>
      <c r="AC20" s="14"/>
      <c r="AD20" s="14"/>
    </row>
    <row r="21" spans="1:30" ht="16.899999999999999" customHeight="1" x14ac:dyDescent="0.2">
      <c r="A21" s="3">
        <v>4</v>
      </c>
      <c r="B21" s="2"/>
      <c r="C21" s="2"/>
      <c r="D21" s="2"/>
      <c r="E21" s="91"/>
      <c r="F21" s="92"/>
      <c r="G21" s="56"/>
      <c r="H21" s="91"/>
      <c r="I21" s="92"/>
      <c r="J21" s="91"/>
      <c r="K21" s="121"/>
      <c r="L21" s="92"/>
      <c r="M21" s="55" t="s">
        <v>47</v>
      </c>
      <c r="P21" s="14"/>
      <c r="Q21" s="90"/>
      <c r="R21" s="90"/>
      <c r="S21" s="90"/>
      <c r="T21" s="90"/>
      <c r="U21" s="90"/>
      <c r="V21" s="90"/>
      <c r="W21" s="90"/>
      <c r="X21" s="90"/>
      <c r="Y21" s="14"/>
      <c r="Z21" s="14"/>
      <c r="AA21" s="14"/>
      <c r="AB21" s="14"/>
      <c r="AC21" s="14"/>
      <c r="AD21" s="14"/>
    </row>
    <row r="22" spans="1:30" ht="16.899999999999999" customHeight="1" x14ac:dyDescent="0.2">
      <c r="A22" s="3">
        <v>5</v>
      </c>
      <c r="B22" s="2"/>
      <c r="C22" s="2"/>
      <c r="D22" s="2"/>
      <c r="E22" s="91"/>
      <c r="F22" s="92"/>
      <c r="G22" s="56"/>
      <c r="H22" s="91"/>
      <c r="I22" s="92"/>
      <c r="J22" s="91"/>
      <c r="K22" s="121"/>
      <c r="L22" s="92"/>
      <c r="M22" s="55" t="s">
        <v>47</v>
      </c>
      <c r="P22" s="14"/>
      <c r="Q22" s="90"/>
      <c r="R22" s="90"/>
      <c r="S22" s="90"/>
      <c r="T22" s="90"/>
      <c r="U22" s="90"/>
      <c r="V22" s="90"/>
      <c r="W22" s="90"/>
      <c r="X22" s="90"/>
      <c r="Y22" s="14"/>
      <c r="Z22" s="14"/>
      <c r="AA22" s="14"/>
      <c r="AB22" s="14"/>
      <c r="AC22" s="14"/>
      <c r="AD22" s="14"/>
    </row>
    <row r="23" spans="1:30" ht="16.899999999999999" customHeight="1" x14ac:dyDescent="0.2">
      <c r="A23" s="3">
        <v>6</v>
      </c>
      <c r="B23" s="2"/>
      <c r="C23" s="2"/>
      <c r="D23" s="2"/>
      <c r="E23" s="91"/>
      <c r="F23" s="92"/>
      <c r="G23" s="56"/>
      <c r="H23" s="91"/>
      <c r="I23" s="92"/>
      <c r="J23" s="91"/>
      <c r="K23" s="121"/>
      <c r="L23" s="92"/>
      <c r="M23" s="55" t="s">
        <v>47</v>
      </c>
      <c r="P23" s="14"/>
      <c r="Q23" s="90"/>
      <c r="R23" s="90"/>
      <c r="S23" s="90"/>
      <c r="T23" s="90"/>
      <c r="U23" s="90"/>
      <c r="V23" s="90"/>
      <c r="W23" s="90"/>
      <c r="X23" s="90"/>
      <c r="Y23" s="14"/>
      <c r="Z23" s="14"/>
      <c r="AA23" s="14"/>
      <c r="AB23" s="14"/>
      <c r="AC23" s="14"/>
      <c r="AD23" s="14"/>
    </row>
    <row r="24" spans="1:30" ht="16.899999999999999" customHeight="1" x14ac:dyDescent="0.2">
      <c r="A24" s="3">
        <v>7</v>
      </c>
      <c r="B24" s="2"/>
      <c r="C24" s="2"/>
      <c r="D24" s="2"/>
      <c r="E24" s="91"/>
      <c r="F24" s="92"/>
      <c r="G24" s="56"/>
      <c r="H24" s="91"/>
      <c r="I24" s="92"/>
      <c r="J24" s="91"/>
      <c r="K24" s="121"/>
      <c r="L24" s="92"/>
      <c r="M24" s="55" t="s">
        <v>47</v>
      </c>
      <c r="P24" s="14"/>
      <c r="Q24" s="90"/>
      <c r="R24" s="90"/>
      <c r="S24" s="90"/>
      <c r="T24" s="90"/>
      <c r="U24" s="90"/>
      <c r="V24" s="90"/>
      <c r="W24" s="90"/>
      <c r="X24" s="90"/>
      <c r="Y24" s="14"/>
      <c r="Z24" s="14"/>
      <c r="AA24" s="14"/>
      <c r="AB24" s="14"/>
      <c r="AC24" s="14"/>
      <c r="AD24" s="14"/>
    </row>
    <row r="25" spans="1:30" ht="16.899999999999999" customHeight="1" x14ac:dyDescent="0.2">
      <c r="A25" s="3">
        <v>8</v>
      </c>
      <c r="B25" s="2"/>
      <c r="C25" s="2"/>
      <c r="D25" s="2"/>
      <c r="E25" s="91"/>
      <c r="F25" s="92"/>
      <c r="G25" s="56"/>
      <c r="H25" s="91"/>
      <c r="I25" s="92"/>
      <c r="J25" s="91"/>
      <c r="K25" s="121"/>
      <c r="L25" s="92"/>
      <c r="M25" s="55" t="s">
        <v>47</v>
      </c>
      <c r="P25" s="14"/>
      <c r="Q25" s="90"/>
      <c r="R25" s="90"/>
      <c r="S25" s="90"/>
      <c r="T25" s="90"/>
      <c r="U25" s="90"/>
      <c r="V25" s="90"/>
      <c r="W25" s="90"/>
      <c r="X25" s="90"/>
      <c r="Y25" s="14"/>
      <c r="Z25" s="14"/>
      <c r="AA25" s="14"/>
      <c r="AB25" s="14"/>
      <c r="AC25" s="14"/>
      <c r="AD25" s="14"/>
    </row>
    <row r="26" spans="1:30" ht="16.899999999999999" customHeight="1" x14ac:dyDescent="0.2">
      <c r="A26" s="3">
        <v>9</v>
      </c>
      <c r="B26" s="2"/>
      <c r="C26" s="2"/>
      <c r="D26" s="2"/>
      <c r="E26" s="91"/>
      <c r="F26" s="92"/>
      <c r="G26" s="56"/>
      <c r="H26" s="91"/>
      <c r="I26" s="92"/>
      <c r="J26" s="91"/>
      <c r="K26" s="121"/>
      <c r="L26" s="92"/>
      <c r="M26" s="55" t="s">
        <v>47</v>
      </c>
      <c r="P26" s="14"/>
      <c r="Q26" s="90"/>
      <c r="R26" s="90"/>
      <c r="S26" s="90"/>
      <c r="T26" s="90"/>
      <c r="U26" s="90"/>
      <c r="V26" s="90"/>
      <c r="W26" s="90"/>
      <c r="X26" s="90"/>
      <c r="Y26" s="14"/>
      <c r="Z26" s="14"/>
      <c r="AA26" s="14"/>
      <c r="AB26" s="14"/>
      <c r="AC26" s="14"/>
      <c r="AD26" s="14"/>
    </row>
    <row r="27" spans="1:30" ht="16.899999999999999" customHeight="1" thickBot="1" x14ac:dyDescent="0.25">
      <c r="A27" s="4">
        <v>10</v>
      </c>
      <c r="B27" s="5"/>
      <c r="C27" s="5"/>
      <c r="D27" s="5"/>
      <c r="E27" s="93"/>
      <c r="F27" s="94"/>
      <c r="G27" s="58"/>
      <c r="H27" s="93"/>
      <c r="I27" s="94"/>
      <c r="J27" s="93"/>
      <c r="K27" s="157"/>
      <c r="L27" s="94"/>
      <c r="M27" s="59" t="s">
        <v>47</v>
      </c>
      <c r="N27" s="1"/>
      <c r="P27" s="14"/>
      <c r="Q27" s="90"/>
      <c r="R27" s="90"/>
      <c r="S27" s="90"/>
      <c r="T27" s="90"/>
      <c r="U27" s="90"/>
      <c r="V27" s="90"/>
      <c r="W27" s="90"/>
      <c r="X27" s="90"/>
      <c r="Y27" s="14"/>
      <c r="Z27" s="14"/>
      <c r="AA27" s="14"/>
      <c r="AB27" s="14"/>
      <c r="AC27" s="14"/>
      <c r="AD27" s="14"/>
    </row>
    <row r="28" spans="1:30" ht="15.9" customHeight="1" x14ac:dyDescent="0.2">
      <c r="C28" s="17"/>
      <c r="D28" s="1"/>
      <c r="E28" s="1"/>
      <c r="F28" s="1"/>
      <c r="G28" s="54"/>
      <c r="I28" s="1"/>
      <c r="J28" s="1"/>
      <c r="K28" s="1"/>
      <c r="L28" s="1"/>
      <c r="M28"/>
      <c r="P28" s="14"/>
      <c r="Q28" s="90"/>
      <c r="R28" s="90"/>
      <c r="S28" s="90"/>
      <c r="T28" s="90"/>
      <c r="U28" s="90"/>
      <c r="V28" s="90"/>
      <c r="W28" s="90"/>
      <c r="X28" s="90"/>
      <c r="Y28" s="14"/>
      <c r="Z28" s="14"/>
      <c r="AA28" s="14"/>
      <c r="AB28" s="14"/>
      <c r="AC28" s="14"/>
      <c r="AD28" s="14"/>
    </row>
    <row r="29" spans="1:30" ht="15.9" customHeight="1" x14ac:dyDescent="0.2">
      <c r="C29" s="68"/>
      <c r="D29" s="68"/>
      <c r="E29" s="68"/>
      <c r="F29" s="1"/>
      <c r="G29" s="68"/>
      <c r="H29" s="68"/>
      <c r="I29" s="68"/>
      <c r="J29" s="68"/>
      <c r="K29" s="1"/>
      <c r="L29" s="1"/>
      <c r="M29"/>
      <c r="P29" s="14"/>
      <c r="Q29" s="90"/>
      <c r="R29" s="90"/>
      <c r="S29" s="90"/>
      <c r="T29" s="90"/>
      <c r="U29" s="90"/>
      <c r="V29" s="90"/>
      <c r="W29" s="90"/>
      <c r="X29" s="90"/>
      <c r="Y29" s="14"/>
      <c r="Z29" s="14"/>
      <c r="AA29" s="14"/>
      <c r="AB29" s="14"/>
      <c r="AC29" s="14"/>
      <c r="AD29" s="14"/>
    </row>
    <row r="30" spans="1:30" ht="18.399999999999999" customHeight="1" x14ac:dyDescent="0.2">
      <c r="A30" s="150" t="s">
        <v>50</v>
      </c>
      <c r="B30" s="150"/>
      <c r="C30" s="150"/>
      <c r="D30" s="150"/>
      <c r="E30" s="150"/>
      <c r="F30" s="150"/>
      <c r="G30" s="150"/>
      <c r="H30" s="150"/>
      <c r="I30" s="150"/>
      <c r="J30" s="150"/>
      <c r="K30" s="150"/>
      <c r="L30" s="150"/>
      <c r="M30" s="150"/>
      <c r="N30" s="14"/>
      <c r="O30" s="14"/>
      <c r="P30" s="14"/>
      <c r="Q30" s="90"/>
      <c r="R30" s="90"/>
      <c r="S30" s="90"/>
      <c r="T30" s="90"/>
      <c r="U30" s="90"/>
      <c r="V30" s="90"/>
      <c r="W30" s="90"/>
      <c r="X30" s="90"/>
      <c r="Y30" s="14"/>
      <c r="Z30" s="14"/>
      <c r="AA30" s="14"/>
      <c r="AB30" s="14"/>
      <c r="AC30" s="14"/>
      <c r="AD30" s="14"/>
    </row>
    <row r="31" spans="1:30" ht="32.75" customHeight="1" x14ac:dyDescent="0.2">
      <c r="A31" s="162" t="s">
        <v>100</v>
      </c>
      <c r="B31" s="163"/>
      <c r="C31" s="163"/>
      <c r="D31" s="163"/>
      <c r="E31" s="163"/>
      <c r="F31" s="163"/>
      <c r="G31" s="163"/>
      <c r="H31" s="163"/>
      <c r="I31" s="163"/>
      <c r="J31" s="163"/>
      <c r="K31" s="163"/>
      <c r="L31" s="163"/>
      <c r="M31" s="163"/>
      <c r="N31" s="14"/>
      <c r="O31" s="14"/>
      <c r="P31" s="14"/>
      <c r="Q31" s="90"/>
      <c r="R31" s="90"/>
      <c r="S31" s="90"/>
      <c r="T31" s="90"/>
      <c r="U31" s="90"/>
      <c r="V31" s="90"/>
      <c r="W31" s="90"/>
      <c r="X31" s="90"/>
      <c r="Y31" s="14"/>
      <c r="Z31" s="14"/>
      <c r="AA31" s="14"/>
      <c r="AB31" s="14"/>
      <c r="AC31" s="14"/>
      <c r="AD31" s="14"/>
    </row>
    <row r="32" spans="1:30" ht="18.399999999999999" customHeight="1" x14ac:dyDescent="0.2">
      <c r="A32" s="87"/>
      <c r="B32" s="87"/>
      <c r="C32" s="87"/>
      <c r="D32" s="87"/>
      <c r="E32" s="87"/>
      <c r="F32" s="87"/>
      <c r="G32" s="87"/>
      <c r="H32" s="87"/>
      <c r="I32" s="87"/>
      <c r="J32" s="87"/>
      <c r="K32" s="87"/>
      <c r="L32" s="87"/>
      <c r="M32" s="87"/>
      <c r="N32" s="14"/>
      <c r="O32" s="14"/>
      <c r="P32" s="14"/>
      <c r="Q32" s="90"/>
      <c r="R32" s="90"/>
      <c r="S32" s="90"/>
      <c r="T32" s="90"/>
      <c r="U32" s="90"/>
      <c r="V32" s="90"/>
      <c r="W32" s="90"/>
      <c r="X32" s="90"/>
      <c r="Y32" s="14"/>
      <c r="Z32" s="14"/>
      <c r="AA32" s="14"/>
      <c r="AB32" s="14"/>
      <c r="AC32" s="14"/>
      <c r="AD32" s="14"/>
    </row>
    <row r="33" spans="1:34" ht="16.899999999999999" customHeight="1" thickBot="1" x14ac:dyDescent="0.25">
      <c r="A33" s="26" t="s">
        <v>73</v>
      </c>
      <c r="D33" s="27"/>
      <c r="E33" s="8"/>
      <c r="F33" s="26"/>
      <c r="G33"/>
      <c r="H33" s="26" t="s">
        <v>74</v>
      </c>
      <c r="I33"/>
      <c r="M33"/>
      <c r="N33" s="132"/>
      <c r="O33" s="132"/>
    </row>
    <row r="34" spans="1:34" ht="16.899999999999999" customHeight="1" thickBot="1" x14ac:dyDescent="0.25">
      <c r="A34" s="28" t="s">
        <v>5</v>
      </c>
      <c r="B34" s="29" t="s">
        <v>2</v>
      </c>
      <c r="C34" s="30" t="s">
        <v>3</v>
      </c>
      <c r="D34" s="42" t="s">
        <v>27</v>
      </c>
      <c r="E34" s="126" t="s">
        <v>76</v>
      </c>
      <c r="F34" s="128"/>
      <c r="H34" s="28" t="s">
        <v>5</v>
      </c>
      <c r="I34" s="29" t="s">
        <v>2</v>
      </c>
      <c r="J34" s="30" t="s">
        <v>3</v>
      </c>
      <c r="K34" s="42" t="s">
        <v>27</v>
      </c>
      <c r="L34" s="126" t="s">
        <v>76</v>
      </c>
      <c r="M34" s="128"/>
      <c r="P34" s="9"/>
      <c r="Q34" s="9"/>
      <c r="R34" s="9"/>
      <c r="S34" s="9"/>
      <c r="T34" s="9"/>
      <c r="U34" s="9"/>
      <c r="V34" s="9"/>
      <c r="W34" s="9"/>
      <c r="X34" s="9"/>
      <c r="Y34" s="11"/>
      <c r="Z34" s="9"/>
      <c r="AA34" s="9"/>
      <c r="AB34" s="9"/>
      <c r="AC34" s="9"/>
      <c r="AD34" s="9"/>
    </row>
    <row r="35" spans="1:34" ht="16.899999999999999" customHeight="1" x14ac:dyDescent="0.2">
      <c r="A35" s="35">
        <v>1</v>
      </c>
      <c r="B35" s="66"/>
      <c r="C35" s="67"/>
      <c r="D35" s="71"/>
      <c r="E35" s="117"/>
      <c r="F35" s="120"/>
      <c r="H35" s="35">
        <v>1</v>
      </c>
      <c r="I35" s="66"/>
      <c r="J35" s="67"/>
      <c r="K35" s="71"/>
      <c r="L35" s="117"/>
      <c r="M35" s="120"/>
      <c r="P35" s="10"/>
      <c r="Q35" s="10"/>
      <c r="R35" s="10"/>
      <c r="S35" s="10"/>
      <c r="T35" s="10"/>
      <c r="U35" s="10"/>
      <c r="V35" s="9"/>
      <c r="W35" s="9"/>
      <c r="X35" s="10"/>
      <c r="Y35" s="12"/>
      <c r="Z35" s="10"/>
      <c r="AA35" s="10"/>
      <c r="AB35" s="10"/>
      <c r="AC35" s="10"/>
      <c r="AD35" s="10"/>
    </row>
    <row r="36" spans="1:34" ht="16.899999999999999" customHeight="1" x14ac:dyDescent="0.2">
      <c r="A36" s="35">
        <v>2</v>
      </c>
      <c r="B36" s="36"/>
      <c r="C36" s="2"/>
      <c r="D36" s="72"/>
      <c r="E36" s="117"/>
      <c r="F36" s="120"/>
      <c r="H36" s="35">
        <v>2</v>
      </c>
      <c r="I36" s="36"/>
      <c r="J36" s="2"/>
      <c r="K36" s="72"/>
      <c r="L36" s="117"/>
      <c r="M36" s="120"/>
      <c r="P36" s="10"/>
      <c r="Q36" s="10"/>
      <c r="R36" s="10"/>
      <c r="S36" s="10"/>
      <c r="T36" s="10"/>
      <c r="U36" s="10"/>
      <c r="V36" s="9"/>
      <c r="W36" s="9"/>
      <c r="X36" s="10"/>
      <c r="Y36" s="12"/>
      <c r="Z36" s="10"/>
      <c r="AA36" s="10"/>
      <c r="AB36" s="10"/>
      <c r="AC36" s="10"/>
      <c r="AD36" s="10"/>
    </row>
    <row r="37" spans="1:34" ht="16.899999999999999" customHeight="1" thickBot="1" x14ac:dyDescent="0.25">
      <c r="A37" s="74">
        <v>3</v>
      </c>
      <c r="B37" s="37"/>
      <c r="C37" s="5"/>
      <c r="D37" s="73"/>
      <c r="E37" s="154"/>
      <c r="F37" s="156"/>
      <c r="H37" s="74">
        <v>3</v>
      </c>
      <c r="I37" s="37"/>
      <c r="J37" s="5"/>
      <c r="K37" s="73"/>
      <c r="L37" s="154"/>
      <c r="M37" s="156"/>
      <c r="P37" s="10"/>
      <c r="Q37" s="10"/>
      <c r="R37" s="10"/>
      <c r="S37" s="10"/>
      <c r="T37" s="10"/>
      <c r="U37" s="10"/>
      <c r="V37" s="9"/>
      <c r="W37" s="9"/>
      <c r="X37" s="10"/>
      <c r="Y37" s="12"/>
      <c r="Z37" s="10"/>
      <c r="AA37" s="10"/>
      <c r="AB37" s="10"/>
      <c r="AC37" s="10"/>
      <c r="AD37" s="10"/>
    </row>
    <row r="38" spans="1:34" ht="16.899999999999999" customHeight="1" x14ac:dyDescent="0.2">
      <c r="A38" s="159" t="s">
        <v>79</v>
      </c>
      <c r="B38" s="159"/>
      <c r="C38" s="159"/>
      <c r="D38" s="159"/>
      <c r="E38" s="159"/>
      <c r="F38" s="159"/>
      <c r="G38" s="38"/>
      <c r="H38" s="159" t="s">
        <v>79</v>
      </c>
      <c r="I38" s="159"/>
      <c r="J38" s="159"/>
      <c r="K38" s="159"/>
      <c r="L38" s="159"/>
      <c r="M38" s="159"/>
      <c r="N38" s="24"/>
      <c r="O38" s="24"/>
      <c r="P38" s="8"/>
      <c r="Y38" s="8"/>
      <c r="Z38" s="8"/>
      <c r="AA38" s="8"/>
      <c r="AB38" s="8"/>
      <c r="AC38" s="8"/>
      <c r="AD38" s="8"/>
    </row>
    <row r="39" spans="1:34" ht="16.899999999999999" customHeight="1" thickBot="1" x14ac:dyDescent="0.25">
      <c r="A39" s="39" t="s">
        <v>77</v>
      </c>
      <c r="B39" s="39"/>
      <c r="C39" s="39"/>
      <c r="D39" s="39"/>
      <c r="E39" s="39"/>
      <c r="F39" s="39"/>
      <c r="H39" s="26"/>
      <c r="I39" s="1"/>
      <c r="J39" s="1"/>
      <c r="K39" s="1"/>
      <c r="L39" s="1"/>
      <c r="M39" s="1"/>
      <c r="N39" s="1"/>
      <c r="P39" s="8"/>
      <c r="Y39" s="8"/>
      <c r="Z39" s="8"/>
      <c r="AA39" s="8"/>
      <c r="AB39" s="8"/>
      <c r="AC39" s="8"/>
      <c r="AD39" s="8"/>
    </row>
    <row r="40" spans="1:34" ht="16.899999999999999" customHeight="1" thickBot="1" x14ac:dyDescent="0.25">
      <c r="A40" s="40" t="s">
        <v>5</v>
      </c>
      <c r="B40" s="41" t="s">
        <v>52</v>
      </c>
      <c r="C40" s="30" t="s">
        <v>3</v>
      </c>
      <c r="D40" s="30" t="s">
        <v>53</v>
      </c>
      <c r="E40" s="30" t="s">
        <v>3</v>
      </c>
      <c r="F40" s="42" t="s">
        <v>27</v>
      </c>
      <c r="G40" s="103" t="s">
        <v>76</v>
      </c>
      <c r="H40" s="171"/>
      <c r="I40" s="172"/>
      <c r="J40" s="1"/>
      <c r="K40" s="1"/>
      <c r="L40" s="1"/>
      <c r="M40"/>
      <c r="O40" s="86" t="s">
        <v>98</v>
      </c>
      <c r="P40" s="8"/>
      <c r="V40" s="9"/>
      <c r="W40" s="9"/>
      <c r="Y40" s="8"/>
      <c r="Z40" s="8"/>
      <c r="AA40" s="8"/>
      <c r="AB40" s="10"/>
      <c r="AC40" s="8"/>
      <c r="AD40" s="51"/>
      <c r="AE40" s="8"/>
      <c r="AF40" s="8"/>
      <c r="AG40" s="8"/>
      <c r="AH40" s="10"/>
    </row>
    <row r="41" spans="1:34" ht="16.899999999999999" customHeight="1" x14ac:dyDescent="0.2">
      <c r="A41" s="47">
        <v>1</v>
      </c>
      <c r="B41" s="48"/>
      <c r="C41" s="49"/>
      <c r="D41" s="49"/>
      <c r="E41" s="49"/>
      <c r="F41" s="75"/>
      <c r="G41" s="112"/>
      <c r="H41" s="169"/>
      <c r="I41" s="113"/>
      <c r="J41" s="1"/>
      <c r="K41" s="1"/>
      <c r="L41" s="1"/>
      <c r="M41" s="1"/>
      <c r="O41" s="86" t="s">
        <v>99</v>
      </c>
      <c r="P41" s="8"/>
      <c r="V41" s="9"/>
      <c r="W41" s="9"/>
      <c r="Y41" s="8"/>
      <c r="Z41" s="8"/>
      <c r="AA41" s="8"/>
      <c r="AB41" s="8"/>
      <c r="AC41" s="8"/>
      <c r="AD41" s="52"/>
    </row>
    <row r="42" spans="1:34" ht="16.899999999999999" customHeight="1" x14ac:dyDescent="0.2">
      <c r="A42" s="43">
        <v>2</v>
      </c>
      <c r="B42" s="44"/>
      <c r="C42" s="45"/>
      <c r="D42" s="45"/>
      <c r="E42" s="45"/>
      <c r="F42" s="84"/>
      <c r="G42" s="91"/>
      <c r="H42" s="121"/>
      <c r="I42" s="122"/>
      <c r="J42" s="1"/>
      <c r="K42" s="1"/>
      <c r="L42" s="1"/>
      <c r="M42" s="1"/>
      <c r="P42" s="8"/>
      <c r="V42" s="9"/>
      <c r="W42" s="9"/>
      <c r="Y42" s="8"/>
      <c r="Z42" s="8"/>
      <c r="AA42" s="8"/>
      <c r="AB42" s="8"/>
      <c r="AC42" s="8"/>
      <c r="AD42" s="52"/>
    </row>
    <row r="43" spans="1:34" ht="16.899999999999999" customHeight="1" thickBot="1" x14ac:dyDescent="0.25">
      <c r="A43" s="37">
        <v>3</v>
      </c>
      <c r="B43" s="4"/>
      <c r="C43" s="5"/>
      <c r="D43" s="5"/>
      <c r="E43" s="5"/>
      <c r="F43" s="57"/>
      <c r="G43" s="93"/>
      <c r="H43" s="157"/>
      <c r="I43" s="158"/>
      <c r="J43" s="1"/>
      <c r="K43" s="1"/>
      <c r="L43" s="1"/>
      <c r="M43" s="1"/>
      <c r="P43" s="8"/>
      <c r="V43" s="9"/>
      <c r="W43" s="9"/>
      <c r="Y43" s="8"/>
      <c r="Z43" s="8"/>
      <c r="AA43" s="8"/>
      <c r="AB43" s="8"/>
      <c r="AC43" s="8"/>
      <c r="AD43" s="52"/>
    </row>
    <row r="44" spans="1:34" ht="16.899999999999999" customHeight="1" x14ac:dyDescent="0.2">
      <c r="A44" s="159" t="s">
        <v>79</v>
      </c>
      <c r="B44" s="159"/>
      <c r="C44" s="159"/>
      <c r="D44" s="159"/>
      <c r="E44" s="159"/>
      <c r="F44" s="159"/>
      <c r="G44" s="38"/>
      <c r="H44" s="160"/>
      <c r="I44" s="160"/>
      <c r="J44" s="160"/>
      <c r="K44" s="160"/>
      <c r="L44" s="160"/>
      <c r="M44" s="160"/>
      <c r="N44" s="1"/>
      <c r="P44" s="8"/>
      <c r="Y44" s="8"/>
      <c r="Z44" s="8"/>
      <c r="AA44" s="8"/>
      <c r="AB44" s="8"/>
      <c r="AC44" s="8"/>
      <c r="AD44" s="8"/>
    </row>
    <row r="45" spans="1:34" ht="16.899999999999999" customHeight="1" x14ac:dyDescent="0.2">
      <c r="A45" s="26"/>
      <c r="D45" s="1"/>
      <c r="E45" s="1"/>
      <c r="F45" s="1"/>
      <c r="I45" s="1"/>
      <c r="M45"/>
      <c r="P45" s="8"/>
      <c r="Y45" s="8"/>
      <c r="Z45" s="8"/>
      <c r="AA45" s="8"/>
      <c r="AB45" s="8"/>
      <c r="AC45" s="8"/>
      <c r="AD45" s="8"/>
    </row>
    <row r="46" spans="1:34" ht="16.899999999999999" customHeight="1" thickBot="1" x14ac:dyDescent="0.25">
      <c r="A46" s="39" t="s">
        <v>78</v>
      </c>
      <c r="B46" s="39"/>
      <c r="C46" s="39"/>
      <c r="D46" s="39"/>
      <c r="E46" s="39"/>
      <c r="F46" s="39"/>
      <c r="H46" s="26"/>
      <c r="I46" s="1"/>
      <c r="J46" s="1"/>
      <c r="K46" s="1"/>
      <c r="L46" s="1"/>
      <c r="M46" s="1"/>
      <c r="N46" s="1"/>
      <c r="V46" s="9"/>
      <c r="W46" s="9"/>
      <c r="X46" s="9"/>
      <c r="Y46" s="11"/>
      <c r="Z46" s="9"/>
      <c r="AA46" s="9"/>
      <c r="AB46" s="9"/>
      <c r="AC46" s="9"/>
      <c r="AD46" s="9"/>
    </row>
    <row r="47" spans="1:34" ht="16.899999999999999" customHeight="1" thickBot="1" x14ac:dyDescent="0.25">
      <c r="A47" s="40" t="s">
        <v>5</v>
      </c>
      <c r="B47" s="41" t="s">
        <v>52</v>
      </c>
      <c r="C47" s="30" t="s">
        <v>3</v>
      </c>
      <c r="D47" s="30" t="s">
        <v>53</v>
      </c>
      <c r="E47" s="30" t="s">
        <v>3</v>
      </c>
      <c r="F47" s="42" t="s">
        <v>27</v>
      </c>
      <c r="G47" s="103" t="s">
        <v>76</v>
      </c>
      <c r="H47" s="171"/>
      <c r="I47" s="172"/>
      <c r="J47" s="1"/>
      <c r="K47" s="1"/>
      <c r="L47" s="1"/>
      <c r="M47"/>
      <c r="N47" s="1"/>
      <c r="P47" s="9"/>
      <c r="Q47" s="9"/>
      <c r="R47" s="9"/>
      <c r="S47" s="9"/>
      <c r="T47" s="9"/>
      <c r="U47" s="9"/>
      <c r="V47" s="9"/>
      <c r="W47" s="9"/>
      <c r="X47" s="9"/>
      <c r="Y47" s="11"/>
      <c r="Z47" s="9"/>
      <c r="AA47" s="9"/>
      <c r="AB47" s="9"/>
      <c r="AC47" s="9"/>
      <c r="AD47" s="9"/>
    </row>
    <row r="48" spans="1:34" ht="16.899999999999999" customHeight="1" x14ac:dyDescent="0.2">
      <c r="A48" s="47">
        <v>1</v>
      </c>
      <c r="B48" s="48"/>
      <c r="C48" s="49"/>
      <c r="D48" s="49"/>
      <c r="E48" s="49"/>
      <c r="F48" s="75"/>
      <c r="G48" s="112"/>
      <c r="H48" s="169"/>
      <c r="I48" s="113"/>
      <c r="J48" s="1"/>
      <c r="L48" s="1"/>
      <c r="M48" s="1"/>
      <c r="N48" s="1"/>
      <c r="P48" s="10"/>
      <c r="Q48" s="10"/>
      <c r="R48" s="10"/>
      <c r="S48" s="10"/>
      <c r="T48" s="10"/>
      <c r="U48" s="10"/>
      <c r="V48" s="9"/>
      <c r="W48" s="9"/>
      <c r="X48" s="10"/>
      <c r="Y48" s="12"/>
      <c r="Z48" s="10"/>
      <c r="AA48" s="10"/>
      <c r="AB48" s="10"/>
      <c r="AC48" s="10"/>
      <c r="AD48" s="10"/>
    </row>
    <row r="49" spans="1:30" ht="16.899999999999999" customHeight="1" x14ac:dyDescent="0.2">
      <c r="A49" s="43">
        <v>2</v>
      </c>
      <c r="B49" s="44"/>
      <c r="C49" s="45"/>
      <c r="D49" s="45"/>
      <c r="E49" s="45"/>
      <c r="F49" s="84"/>
      <c r="G49" s="91"/>
      <c r="H49" s="121"/>
      <c r="I49" s="122"/>
      <c r="J49" s="1"/>
      <c r="L49" s="1"/>
      <c r="M49" s="1"/>
      <c r="N49" s="1"/>
      <c r="P49" s="10"/>
      <c r="Q49" s="10"/>
      <c r="R49" s="10"/>
      <c r="S49" s="10"/>
      <c r="T49" s="10"/>
      <c r="U49" s="10"/>
      <c r="V49" s="9"/>
      <c r="W49" s="9"/>
      <c r="X49" s="10"/>
      <c r="Y49" s="12"/>
      <c r="Z49" s="10"/>
      <c r="AA49" s="10"/>
      <c r="AB49" s="10"/>
      <c r="AC49" s="10"/>
      <c r="AD49" s="10"/>
    </row>
    <row r="50" spans="1:30" ht="16.899999999999999" customHeight="1" thickBot="1" x14ac:dyDescent="0.25">
      <c r="A50" s="37">
        <v>3</v>
      </c>
      <c r="B50" s="4"/>
      <c r="C50" s="5"/>
      <c r="D50" s="5"/>
      <c r="E50" s="5"/>
      <c r="F50" s="57"/>
      <c r="G50" s="93"/>
      <c r="H50" s="157"/>
      <c r="I50" s="158"/>
      <c r="J50" s="1"/>
      <c r="K50" s="1"/>
      <c r="L50" s="1"/>
      <c r="M50" s="1"/>
      <c r="N50" s="1"/>
      <c r="P50" s="10"/>
      <c r="Q50" s="10"/>
      <c r="R50" s="10"/>
      <c r="S50" s="10"/>
      <c r="T50" s="10"/>
      <c r="U50" s="10"/>
      <c r="V50" s="9"/>
      <c r="W50" s="9"/>
      <c r="X50" s="10"/>
      <c r="Y50" s="12"/>
      <c r="Z50" s="10"/>
      <c r="AA50" s="10"/>
      <c r="AB50" s="10"/>
      <c r="AC50" s="10"/>
      <c r="AD50" s="10"/>
    </row>
    <row r="51" spans="1:30" ht="16.899999999999999" customHeight="1" x14ac:dyDescent="0.2">
      <c r="A51" s="159" t="s">
        <v>79</v>
      </c>
      <c r="B51" s="159"/>
      <c r="C51" s="159"/>
      <c r="D51" s="159"/>
      <c r="E51" s="159"/>
      <c r="F51" s="159"/>
      <c r="G51" s="38"/>
      <c r="H51" s="160"/>
      <c r="I51" s="160"/>
      <c r="J51" s="160"/>
      <c r="K51" s="160"/>
      <c r="L51" s="160"/>
      <c r="M51" s="160"/>
      <c r="N51" s="1"/>
      <c r="P51" s="10"/>
      <c r="Q51" s="10"/>
      <c r="R51" s="10"/>
      <c r="S51" s="10"/>
      <c r="T51" s="10"/>
      <c r="U51" s="10"/>
      <c r="V51" s="9"/>
      <c r="W51" s="9"/>
      <c r="X51" s="10"/>
      <c r="Y51" s="12"/>
      <c r="Z51" s="10"/>
      <c r="AA51" s="10"/>
      <c r="AB51" s="10"/>
      <c r="AC51" s="10"/>
      <c r="AD51" s="10"/>
    </row>
    <row r="52" spans="1:30" ht="16.899999999999999" customHeight="1" x14ac:dyDescent="0.2">
      <c r="D52"/>
      <c r="E52"/>
      <c r="F52" s="1"/>
      <c r="I52" s="1"/>
      <c r="J52" s="1"/>
      <c r="M52"/>
      <c r="P52" s="10"/>
      <c r="Q52" s="10"/>
      <c r="R52" s="10"/>
      <c r="S52" s="10"/>
      <c r="T52" s="10"/>
      <c r="U52" s="10"/>
      <c r="V52" s="9"/>
      <c r="W52" s="9"/>
      <c r="X52" s="10"/>
      <c r="Y52" s="12"/>
      <c r="Z52" s="10"/>
      <c r="AA52" s="10"/>
      <c r="AB52" s="10"/>
      <c r="AC52" s="10"/>
      <c r="AD52" s="10"/>
    </row>
    <row r="53" spans="1:30" ht="16.899999999999999" customHeight="1" x14ac:dyDescent="0.2">
      <c r="D53"/>
      <c r="E53"/>
      <c r="F53" s="1"/>
      <c r="I53" s="1"/>
      <c r="J53" s="1"/>
      <c r="M53"/>
      <c r="P53" s="10"/>
      <c r="Q53" s="10"/>
      <c r="R53" s="10"/>
      <c r="S53" s="10"/>
      <c r="T53" s="10"/>
      <c r="U53" s="10"/>
      <c r="V53" s="9"/>
      <c r="W53" s="9"/>
      <c r="X53" s="10"/>
      <c r="Y53" s="12"/>
      <c r="Z53" s="10"/>
      <c r="AA53" s="10"/>
      <c r="AB53" s="10"/>
      <c r="AC53" s="10"/>
      <c r="AD53" s="10"/>
    </row>
    <row r="54" spans="1:30" ht="16.899999999999999" customHeight="1" x14ac:dyDescent="0.2">
      <c r="D54"/>
      <c r="E54"/>
      <c r="F54" s="1"/>
      <c r="I54" s="1"/>
      <c r="J54" s="1"/>
      <c r="M54"/>
      <c r="P54" s="10"/>
      <c r="Q54" s="10"/>
      <c r="R54" s="10"/>
      <c r="S54" s="10"/>
      <c r="T54" s="10"/>
      <c r="U54" s="10"/>
      <c r="V54" s="9"/>
      <c r="W54" s="9"/>
      <c r="X54" s="10"/>
      <c r="Y54" s="12"/>
      <c r="Z54" s="10"/>
      <c r="AA54" s="10"/>
      <c r="AB54" s="10"/>
      <c r="AC54" s="10"/>
      <c r="AD54" s="10"/>
    </row>
    <row r="55" spans="1:30" ht="16.899999999999999" customHeight="1" x14ac:dyDescent="0.2">
      <c r="D55"/>
      <c r="E55"/>
      <c r="F55" s="1"/>
      <c r="I55" s="1"/>
      <c r="J55" s="1"/>
      <c r="M55"/>
      <c r="P55" s="10"/>
      <c r="Q55" s="10"/>
      <c r="R55" s="10"/>
      <c r="S55" s="10"/>
      <c r="T55" s="10"/>
      <c r="U55" s="10"/>
      <c r="V55" s="9"/>
      <c r="W55" s="9"/>
      <c r="X55" s="10"/>
      <c r="Y55" s="12"/>
      <c r="Z55" s="10"/>
      <c r="AA55" s="10"/>
      <c r="AB55" s="10"/>
      <c r="AC55" s="10"/>
      <c r="AD55" s="10"/>
    </row>
    <row r="56" spans="1:30" ht="16.899999999999999" customHeight="1" x14ac:dyDescent="0.2">
      <c r="D56"/>
      <c r="E56"/>
      <c r="F56" s="1"/>
      <c r="I56" s="1"/>
      <c r="J56" s="1"/>
      <c r="M56"/>
      <c r="P56" s="10"/>
      <c r="Q56" s="10"/>
      <c r="R56" s="10"/>
      <c r="S56" s="10"/>
      <c r="T56" s="10"/>
      <c r="U56" s="10"/>
      <c r="V56" s="9"/>
      <c r="W56" s="9"/>
      <c r="X56" s="10"/>
      <c r="Y56" s="12"/>
      <c r="Z56" s="10"/>
      <c r="AA56" s="10"/>
      <c r="AB56" s="10"/>
      <c r="AC56" s="10"/>
      <c r="AD56" s="10"/>
    </row>
  </sheetData>
  <protectedRanges>
    <protectedRange sqref="B52:E56 B35:D37 I35:K37" name="ＧＳ"/>
    <protectedRange sqref="N35:O37 I52:K56 G52:G56 G35:G37" name="ＧＳ１"/>
    <protectedRange sqref="B43:G43 N43:N44 I43:M43 B50:G50 I50:M50" name="ＧＤ"/>
    <protectedRange sqref="N47:N51" name="ＢＤ"/>
    <protectedRange sqref="L14 C13:C14" name="記入内容"/>
    <protectedRange sqref="A43 H35:H37 H52:H56 H43 A52:A56 F52:F56 A35:A37 A50 H50" name="番号"/>
  </protectedRanges>
  <mergeCells count="111">
    <mergeCell ref="O14:P14"/>
    <mergeCell ref="W14:X14"/>
    <mergeCell ref="Y14:AC14"/>
    <mergeCell ref="W8:X8"/>
    <mergeCell ref="Y8:AC8"/>
    <mergeCell ref="O9:P9"/>
    <mergeCell ref="W9:X9"/>
    <mergeCell ref="Y9:AC9"/>
    <mergeCell ref="O10:P10"/>
    <mergeCell ref="W10:X10"/>
    <mergeCell ref="Y10:AC10"/>
    <mergeCell ref="W13:X13"/>
    <mergeCell ref="Y13:AC13"/>
    <mergeCell ref="G48:I48"/>
    <mergeCell ref="G50:I50"/>
    <mergeCell ref="A51:F51"/>
    <mergeCell ref="H51:M51"/>
    <mergeCell ref="B6:B8"/>
    <mergeCell ref="C6:D6"/>
    <mergeCell ref="F6:G6"/>
    <mergeCell ref="G41:I41"/>
    <mergeCell ref="G43:I43"/>
    <mergeCell ref="A44:F44"/>
    <mergeCell ref="H44:M44"/>
    <mergeCell ref="G47:I47"/>
    <mergeCell ref="E37:F37"/>
    <mergeCell ref="L37:M37"/>
    <mergeCell ref="A38:F38"/>
    <mergeCell ref="H38:M38"/>
    <mergeCell ref="G40:I40"/>
    <mergeCell ref="E35:F35"/>
    <mergeCell ref="L35:M35"/>
    <mergeCell ref="E36:F36"/>
    <mergeCell ref="L36:M36"/>
    <mergeCell ref="A30:M30"/>
    <mergeCell ref="E34:F34"/>
    <mergeCell ref="L34:M34"/>
    <mergeCell ref="E26:F26"/>
    <mergeCell ref="H26:I26"/>
    <mergeCell ref="J26:L26"/>
    <mergeCell ref="E27:F27"/>
    <mergeCell ref="H27:I27"/>
    <mergeCell ref="J27:L27"/>
    <mergeCell ref="E24:F24"/>
    <mergeCell ref="H24:I24"/>
    <mergeCell ref="J24:L24"/>
    <mergeCell ref="E25:F25"/>
    <mergeCell ref="H25:I25"/>
    <mergeCell ref="J25:L25"/>
    <mergeCell ref="E22:F22"/>
    <mergeCell ref="H22:I22"/>
    <mergeCell ref="J22:L22"/>
    <mergeCell ref="E23:F23"/>
    <mergeCell ref="H23:I23"/>
    <mergeCell ref="J23:L23"/>
    <mergeCell ref="E20:F20"/>
    <mergeCell ref="H20:I20"/>
    <mergeCell ref="J20:L20"/>
    <mergeCell ref="E21:F21"/>
    <mergeCell ref="H21:I21"/>
    <mergeCell ref="J21:L21"/>
    <mergeCell ref="E18:F18"/>
    <mergeCell ref="H18:I18"/>
    <mergeCell ref="J18:L18"/>
    <mergeCell ref="E19:F19"/>
    <mergeCell ref="H19:I19"/>
    <mergeCell ref="J19:L19"/>
    <mergeCell ref="E16:F16"/>
    <mergeCell ref="H16:I16"/>
    <mergeCell ref="J16:M16"/>
    <mergeCell ref="E17:F17"/>
    <mergeCell ref="H17:I17"/>
    <mergeCell ref="J17:L17"/>
    <mergeCell ref="E10:E13"/>
    <mergeCell ref="H10:I10"/>
    <mergeCell ref="J10:K10"/>
    <mergeCell ref="H13:I13"/>
    <mergeCell ref="J13:K13"/>
    <mergeCell ref="J4:L4"/>
    <mergeCell ref="H6:L6"/>
    <mergeCell ref="C7:D7"/>
    <mergeCell ref="F7:G7"/>
    <mergeCell ref="H7:L7"/>
    <mergeCell ref="C8:D8"/>
    <mergeCell ref="F8:G8"/>
    <mergeCell ref="H8:L8"/>
    <mergeCell ref="A15:M15"/>
    <mergeCell ref="N33:O33"/>
    <mergeCell ref="O13:P13"/>
    <mergeCell ref="O8:P8"/>
    <mergeCell ref="N8:N14"/>
    <mergeCell ref="P1:AD4"/>
    <mergeCell ref="G42:I42"/>
    <mergeCell ref="G49:I49"/>
    <mergeCell ref="A31:M31"/>
    <mergeCell ref="H11:I11"/>
    <mergeCell ref="J11:K11"/>
    <mergeCell ref="H12:I12"/>
    <mergeCell ref="J12:K12"/>
    <mergeCell ref="B5:C5"/>
    <mergeCell ref="D5:F5"/>
    <mergeCell ref="G5:H5"/>
    <mergeCell ref="I5:L5"/>
    <mergeCell ref="B9:D9"/>
    <mergeCell ref="E9:L9"/>
    <mergeCell ref="A1:M2"/>
    <mergeCell ref="B3:C3"/>
    <mergeCell ref="D3:J3"/>
    <mergeCell ref="K3:L3"/>
    <mergeCell ref="B4:C4"/>
    <mergeCell ref="D4:H4"/>
  </mergeCells>
  <phoneticPr fontId="2"/>
  <dataValidations count="1">
    <dataValidation type="list" allowBlank="1" showInputMessage="1" showErrorMessage="1" sqref="V9:V14 E7:E8" xr:uid="{E350D8C8-E99C-47A2-9A62-05E981D95ACC}">
      <formula1>$N$8:$N$9</formula1>
    </dataValidation>
  </dataValidations>
  <pageMargins left="0.39370078740157483" right="0.39370078740157483" top="0.39370078740157483" bottom="0.39370078740157483" header="0.51181102362204722" footer="0.51181102362204722"/>
  <pageSetup paperSize="9" scale="82" orientation="portrait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選考会申込み用紙</vt:lpstr>
      <vt:lpstr>練習会申込み用紙</vt:lpstr>
      <vt:lpstr>選考会申込み用紙!Print_Area</vt:lpstr>
      <vt:lpstr>練習会申込み用紙!Print_Area</vt:lpstr>
    </vt:vector>
  </TitlesOfParts>
  <Company>長野市教育委員会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hokubu-te01</dc:creator>
  <cp:lastModifiedBy>淳一 山本</cp:lastModifiedBy>
  <cp:lastPrinted>2024-08-22T08:21:39Z</cp:lastPrinted>
  <dcterms:created xsi:type="dcterms:W3CDTF">2003-08-09T07:09:23Z</dcterms:created>
  <dcterms:modified xsi:type="dcterms:W3CDTF">2026-10-20T11:09:11Z</dcterms:modified>
</cp:coreProperties>
</file>