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13_ncr:1_{46B9B1A0-A7DE-4A9B-9FE3-1198A597DF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用紙" sheetId="4" r:id="rId1"/>
  </sheets>
  <definedNames>
    <definedName name="_xlnm.Print_Area" localSheetId="0">申込み用紙!$A$1:$M$94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4" l="1"/>
  <c r="AC6" i="4"/>
  <c r="AE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D54" i="4"/>
  <c r="F17" i="4"/>
  <c r="F16" i="4"/>
  <c r="F15" i="4"/>
  <c r="F14" i="4"/>
  <c r="F13" i="4"/>
  <c r="F12" i="4"/>
  <c r="Y93" i="4"/>
  <c r="X93" i="4"/>
  <c r="V93" i="4"/>
  <c r="T93" i="4"/>
  <c r="S93" i="4"/>
  <c r="P93" i="4"/>
  <c r="Y92" i="4"/>
  <c r="X92" i="4"/>
  <c r="V92" i="4"/>
  <c r="T92" i="4"/>
  <c r="S92" i="4"/>
  <c r="P92" i="4"/>
  <c r="Y91" i="4"/>
  <c r="X91" i="4"/>
  <c r="V91" i="4"/>
  <c r="T91" i="4"/>
  <c r="S91" i="4"/>
  <c r="P91" i="4"/>
  <c r="Y90" i="4"/>
  <c r="X90" i="4"/>
  <c r="V90" i="4"/>
  <c r="T90" i="4"/>
  <c r="S90" i="4"/>
  <c r="P90" i="4"/>
  <c r="Y89" i="4"/>
  <c r="X89" i="4"/>
  <c r="V89" i="4"/>
  <c r="T89" i="4"/>
  <c r="S89" i="4"/>
  <c r="P89" i="4"/>
  <c r="Y88" i="4"/>
  <c r="X88" i="4"/>
  <c r="V88" i="4"/>
  <c r="T88" i="4"/>
  <c r="S88" i="4"/>
  <c r="P88" i="4"/>
  <c r="Y87" i="4"/>
  <c r="X87" i="4"/>
  <c r="V87" i="4"/>
  <c r="T87" i="4"/>
  <c r="S87" i="4"/>
  <c r="P87" i="4"/>
  <c r="Y86" i="4"/>
  <c r="X86" i="4"/>
  <c r="V86" i="4"/>
  <c r="T86" i="4"/>
  <c r="S86" i="4"/>
  <c r="P86" i="4"/>
  <c r="Y85" i="4"/>
  <c r="X85" i="4"/>
  <c r="V85" i="4"/>
  <c r="T85" i="4"/>
  <c r="S85" i="4"/>
  <c r="P85" i="4"/>
  <c r="T73" i="4"/>
  <c r="T72" i="4"/>
  <c r="AC80" i="4"/>
  <c r="AB80" i="4"/>
  <c r="AA80" i="4"/>
  <c r="Z80" i="4"/>
  <c r="X80" i="4"/>
  <c r="W80" i="4"/>
  <c r="V80" i="4"/>
  <c r="T80" i="4"/>
  <c r="S80" i="4"/>
  <c r="P80" i="4"/>
  <c r="AC79" i="4"/>
  <c r="AB79" i="4"/>
  <c r="AA79" i="4"/>
  <c r="Z79" i="4"/>
  <c r="X79" i="4"/>
  <c r="W79" i="4"/>
  <c r="V79" i="4"/>
  <c r="T79" i="4"/>
  <c r="S79" i="4"/>
  <c r="P79" i="4"/>
  <c r="AC78" i="4"/>
  <c r="AB78" i="4"/>
  <c r="AA78" i="4"/>
  <c r="Z78" i="4"/>
  <c r="X78" i="4"/>
  <c r="W78" i="4"/>
  <c r="V78" i="4"/>
  <c r="T78" i="4"/>
  <c r="S78" i="4"/>
  <c r="P78" i="4"/>
  <c r="AC77" i="4"/>
  <c r="AB77" i="4"/>
  <c r="AA77" i="4"/>
  <c r="Z77" i="4"/>
  <c r="X77" i="4"/>
  <c r="W77" i="4"/>
  <c r="V77" i="4"/>
  <c r="T77" i="4"/>
  <c r="S77" i="4"/>
  <c r="P77" i="4"/>
  <c r="AC76" i="4"/>
  <c r="AB76" i="4"/>
  <c r="AA76" i="4"/>
  <c r="Z76" i="4"/>
  <c r="X76" i="4"/>
  <c r="W76" i="4"/>
  <c r="V76" i="4"/>
  <c r="T76" i="4"/>
  <c r="S76" i="4"/>
  <c r="P76" i="4"/>
  <c r="AC75" i="4"/>
  <c r="AB75" i="4"/>
  <c r="AA75" i="4"/>
  <c r="Z75" i="4"/>
  <c r="X75" i="4"/>
  <c r="W75" i="4"/>
  <c r="V75" i="4"/>
  <c r="T75" i="4"/>
  <c r="S75" i="4"/>
  <c r="P75" i="4"/>
  <c r="AC74" i="4"/>
  <c r="AB74" i="4"/>
  <c r="AA74" i="4"/>
  <c r="Z74" i="4"/>
  <c r="X74" i="4"/>
  <c r="W74" i="4"/>
  <c r="V74" i="4"/>
  <c r="T74" i="4"/>
  <c r="S74" i="4"/>
  <c r="P74" i="4"/>
  <c r="AC73" i="4"/>
  <c r="AB73" i="4"/>
  <c r="AA73" i="4"/>
  <c r="Z73" i="4"/>
  <c r="X73" i="4"/>
  <c r="W73" i="4"/>
  <c r="V73" i="4"/>
  <c r="S73" i="4"/>
  <c r="P73" i="4"/>
  <c r="AC72" i="4"/>
  <c r="AB72" i="4"/>
  <c r="AA72" i="4"/>
  <c r="Z72" i="4"/>
  <c r="X72" i="4"/>
  <c r="W72" i="4"/>
  <c r="V72" i="4"/>
  <c r="Y67" i="4"/>
  <c r="X67" i="4"/>
  <c r="V67" i="4"/>
  <c r="T67" i="4"/>
  <c r="S67" i="4"/>
  <c r="P67" i="4"/>
  <c r="Y66" i="4"/>
  <c r="X66" i="4"/>
  <c r="V66" i="4"/>
  <c r="T66" i="4"/>
  <c r="S66" i="4"/>
  <c r="P66" i="4"/>
  <c r="Y65" i="4"/>
  <c r="X65" i="4"/>
  <c r="V65" i="4"/>
  <c r="T65" i="4"/>
  <c r="S65" i="4"/>
  <c r="P65" i="4"/>
  <c r="Y64" i="4"/>
  <c r="X64" i="4"/>
  <c r="V64" i="4"/>
  <c r="T64" i="4"/>
  <c r="S64" i="4"/>
  <c r="P64" i="4"/>
  <c r="Y63" i="4"/>
  <c r="X63" i="4"/>
  <c r="V63" i="4"/>
  <c r="T63" i="4"/>
  <c r="S63" i="4"/>
  <c r="P63" i="4"/>
  <c r="Y62" i="4"/>
  <c r="X62" i="4"/>
  <c r="V62" i="4"/>
  <c r="T62" i="4"/>
  <c r="S62" i="4"/>
  <c r="P62" i="4"/>
  <c r="Y61" i="4"/>
  <c r="X61" i="4"/>
  <c r="V61" i="4"/>
  <c r="T61" i="4"/>
  <c r="S61" i="4"/>
  <c r="P61" i="4"/>
  <c r="Y60" i="4"/>
  <c r="X60" i="4"/>
  <c r="V60" i="4"/>
  <c r="T60" i="4"/>
  <c r="S60" i="4"/>
  <c r="P60" i="4"/>
  <c r="Y59" i="4"/>
  <c r="T59" i="4"/>
  <c r="S72" i="4"/>
  <c r="P72" i="4"/>
  <c r="X59" i="4"/>
  <c r="V59" i="4"/>
  <c r="S59" i="4"/>
  <c r="P59" i="4"/>
  <c r="J15" i="4" l="1"/>
</calcChain>
</file>

<file path=xl/sharedStrings.xml><?xml version="1.0" encoding="utf-8"?>
<sst xmlns="http://schemas.openxmlformats.org/spreadsheetml/2006/main" count="246" uniqueCount="90">
  <si>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</si>
  <si>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</si>
  <si>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</si>
  <si>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</si>
  <si>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</si>
  <si>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ＮＯ．</t>
    <phoneticPr fontId="2"/>
  </si>
  <si>
    <t>ＮＯ．</t>
    <phoneticPr fontId="2"/>
  </si>
  <si>
    <t>例</t>
    <rPh sb="0" eb="1">
      <t>レイ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</si>
  <si>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</si>
  <si>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</si>
  <si>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</si>
  <si>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</si>
  <si>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</si>
  <si>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</si>
  <si>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</si>
  <si>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</si>
  <si>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</si>
  <si>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</si>
  <si>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</si>
  <si>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</si>
  <si>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</si>
  <si>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学校名・チーム名</t>
    <rPh sb="0" eb="3">
      <t>ガッコウメイ</t>
    </rPh>
    <rPh sb="7" eb="8">
      <t>メイ</t>
    </rPh>
    <phoneticPr fontId="2"/>
  </si>
  <si>
    <t>役員協力者</t>
    <rPh sb="0" eb="2">
      <t>ヤクイン</t>
    </rPh>
    <rPh sb="2" eb="4">
      <t>キョウリョク</t>
    </rPh>
    <rPh sb="4" eb="5">
      <t>シャ</t>
    </rPh>
    <phoneticPr fontId="2"/>
  </si>
  <si>
    <t>男子複</t>
    <rPh sb="0" eb="2">
      <t>ダンシ</t>
    </rPh>
    <rPh sb="2" eb="3">
      <t>フク</t>
    </rPh>
    <phoneticPr fontId="2"/>
  </si>
  <si>
    <t>女子複</t>
    <rPh sb="0" eb="2">
      <t>ジョシ</t>
    </rPh>
    <rPh sb="2" eb="3">
      <t>フク</t>
    </rPh>
    <phoneticPr fontId="2"/>
  </si>
  <si>
    <t>名</t>
    <rPh sb="0" eb="1">
      <t>メイ</t>
    </rPh>
    <phoneticPr fontId="2"/>
  </si>
  <si>
    <t>参加費計</t>
    <rPh sb="0" eb="3">
      <t>サンカヒ</t>
    </rPh>
    <rPh sb="3" eb="4">
      <t>ケイ</t>
    </rPh>
    <phoneticPr fontId="2"/>
  </si>
  <si>
    <t>参加者数等一覧</t>
    <rPh sb="0" eb="2">
      <t>サンカ</t>
    </rPh>
    <rPh sb="2" eb="3">
      <t>シャ</t>
    </rPh>
    <rPh sb="3" eb="4">
      <t>スウ</t>
    </rPh>
    <rPh sb="4" eb="5">
      <t>トウ</t>
    </rPh>
    <rPh sb="5" eb="7">
      <t>イチラン</t>
    </rPh>
    <phoneticPr fontId="2"/>
  </si>
  <si>
    <t>円</t>
    <rPh sb="0" eb="1">
      <t>エン</t>
    </rPh>
    <phoneticPr fontId="2"/>
  </si>
  <si>
    <t>信州中</t>
    <rPh sb="0" eb="2">
      <t>シンシュウ</t>
    </rPh>
    <rPh sb="2" eb="3">
      <t>チュウ</t>
    </rPh>
    <phoneticPr fontId="2"/>
  </si>
  <si>
    <t>北安信濃クラブ</t>
    <rPh sb="0" eb="1">
      <t>ホク</t>
    </rPh>
    <rPh sb="1" eb="2">
      <t>アン</t>
    </rPh>
    <rPh sb="2" eb="4">
      <t>シナノ</t>
    </rPh>
    <phoneticPr fontId="2"/>
  </si>
  <si>
    <t>学校・クラブ名</t>
    <rPh sb="0" eb="2">
      <t>ガッコウ</t>
    </rPh>
    <rPh sb="6" eb="7">
      <t>メイ</t>
    </rPh>
    <phoneticPr fontId="2"/>
  </si>
  <si>
    <t>※正式名称</t>
    <rPh sb="1" eb="5">
      <t>セイシキメイショウ</t>
    </rPh>
    <phoneticPr fontId="2"/>
  </si>
  <si>
    <t>信州BC</t>
    <rPh sb="0" eb="2">
      <t>シンシュウ</t>
    </rPh>
    <phoneticPr fontId="2"/>
  </si>
  <si>
    <t>男子複</t>
    <rPh sb="0" eb="2">
      <t>ダンシ</t>
    </rPh>
    <rPh sb="2" eb="3">
      <t>フク</t>
    </rPh>
    <phoneticPr fontId="2"/>
  </si>
  <si>
    <t>女子複</t>
    <rPh sb="0" eb="2">
      <t>ジョシ</t>
    </rPh>
    <rPh sb="2" eb="3">
      <t>フク</t>
    </rPh>
    <phoneticPr fontId="2"/>
  </si>
  <si>
    <t>参加者数計</t>
    <rPh sb="0" eb="3">
      <t>サンカシャ</t>
    </rPh>
    <rPh sb="3" eb="4">
      <t>スウ</t>
    </rPh>
    <rPh sb="4" eb="5">
      <t>ケイ</t>
    </rPh>
    <phoneticPr fontId="2"/>
  </si>
  <si>
    <t>参加費計</t>
    <rPh sb="0" eb="3">
      <t>サンカヒ</t>
    </rPh>
    <rPh sb="3" eb="4">
      <t>ケイ</t>
    </rPh>
    <phoneticPr fontId="2"/>
  </si>
  <si>
    <t>人</t>
    <rPh sb="0" eb="1">
      <t>ニン</t>
    </rPh>
    <phoneticPr fontId="2"/>
  </si>
  <si>
    <t>備考(可能な仕事内容等)</t>
    <rPh sb="0" eb="2">
      <t>ビコウ</t>
    </rPh>
    <rPh sb="3" eb="5">
      <t>カノウ</t>
    </rPh>
    <rPh sb="6" eb="11">
      <t>シゴトナイヨウトウ</t>
    </rPh>
    <phoneticPr fontId="2"/>
  </si>
  <si>
    <t>名 ※人数</t>
    <rPh sb="0" eb="1">
      <t>メイ</t>
    </rPh>
    <rPh sb="3" eb="5">
      <t>ニンズウ</t>
    </rPh>
    <phoneticPr fontId="2"/>
  </si>
  <si>
    <r>
      <t xml:space="preserve">参加人数　計
</t>
    </r>
    <r>
      <rPr>
        <sz val="9"/>
        <rFont val="ＭＳ Ｐゴシック"/>
        <family val="3"/>
        <charset val="128"/>
      </rPr>
      <t>(参加する実人数)</t>
    </r>
    <rPh sb="0" eb="4">
      <t>サンカニンズウ</t>
    </rPh>
    <rPh sb="5" eb="6">
      <t>ケイ</t>
    </rPh>
    <rPh sb="8" eb="10">
      <t>サンカ</t>
    </rPh>
    <rPh sb="12" eb="13">
      <t>ジツ</t>
    </rPh>
    <rPh sb="13" eb="15">
      <t>ニンズウ</t>
    </rPh>
    <phoneticPr fontId="2"/>
  </si>
  <si>
    <t>チーム名</t>
    <rPh sb="3" eb="4">
      <t>メイ</t>
    </rPh>
    <phoneticPr fontId="2"/>
  </si>
  <si>
    <t>申し込み者</t>
    <rPh sb="0" eb="1">
      <t>モウ</t>
    </rPh>
    <rPh sb="2" eb="3">
      <t>コ</t>
    </rPh>
    <rPh sb="4" eb="5">
      <t>シャ</t>
    </rPh>
    <phoneticPr fontId="2"/>
  </si>
  <si>
    <t>電話</t>
    <rPh sb="0" eb="2">
      <t>デンワ</t>
    </rPh>
    <phoneticPr fontId="2"/>
  </si>
  <si>
    <t>メール</t>
    <phoneticPr fontId="2"/>
  </si>
  <si>
    <t>参加選手名簿</t>
    <rPh sb="0" eb="4">
      <t>サンカセンシュ</t>
    </rPh>
    <rPh sb="4" eb="6">
      <t>メイボ</t>
    </rPh>
    <phoneticPr fontId="2"/>
  </si>
  <si>
    <t>日バ協会登録番号</t>
    <rPh sb="0" eb="1">
      <t>ニチ</t>
    </rPh>
    <rPh sb="2" eb="4">
      <t>キョウカイ</t>
    </rPh>
    <rPh sb="4" eb="6">
      <t>トウロク</t>
    </rPh>
    <rPh sb="6" eb="8">
      <t>バンゴウ</t>
    </rPh>
    <phoneticPr fontId="2"/>
  </si>
  <si>
    <t>生年月日</t>
    <rPh sb="0" eb="4">
      <t>セイネンガッピ</t>
    </rPh>
    <phoneticPr fontId="2"/>
  </si>
  <si>
    <t>男</t>
    <rPh sb="0" eb="1">
      <t>ダン</t>
    </rPh>
    <phoneticPr fontId="2"/>
  </si>
  <si>
    <t>信州　御岳</t>
    <rPh sb="0" eb="2">
      <t>シンシュウ</t>
    </rPh>
    <rPh sb="3" eb="5">
      <t>オンタケ</t>
    </rPh>
    <phoneticPr fontId="2"/>
  </si>
  <si>
    <t>信州信濃</t>
    <rPh sb="0" eb="4">
      <t>シンシュウシナノ</t>
    </rPh>
    <phoneticPr fontId="2"/>
  </si>
  <si>
    <t>中学校</t>
    <rPh sb="0" eb="3">
      <t>チュウガッコウ</t>
    </rPh>
    <phoneticPr fontId="2"/>
  </si>
  <si>
    <t>性別</t>
    <rPh sb="0" eb="2">
      <t>セイベツ</t>
    </rPh>
    <phoneticPr fontId="2"/>
  </si>
  <si>
    <t>参加人数・参加費について</t>
    <rPh sb="0" eb="4">
      <t>サンカニンズウ</t>
    </rPh>
    <rPh sb="5" eb="8">
      <t>サンカヒ</t>
    </rPh>
    <phoneticPr fontId="2"/>
  </si>
  <si>
    <t>エントリー</t>
    <phoneticPr fontId="2"/>
  </si>
  <si>
    <t>所属中学校</t>
    <rPh sb="0" eb="2">
      <t>ショゾク</t>
    </rPh>
    <rPh sb="2" eb="5">
      <t>チュウガッコウ</t>
    </rPh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</si>
  <si>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</si>
  <si>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</si>
  <si>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フリガナ</t>
  </si>
  <si>
    <t>シンシュウ　オンタケ</t>
  </si>
  <si>
    <t>○男子シングルスA(1・2年可)</t>
    <rPh sb="1" eb="3">
      <t>ダンシ</t>
    </rPh>
    <rPh sb="13" eb="14">
      <t>ネン</t>
    </rPh>
    <rPh sb="14" eb="15">
      <t>カ</t>
    </rPh>
    <phoneticPr fontId="2"/>
  </si>
  <si>
    <t>○男子シングルスB(1年のみ)</t>
    <rPh sb="1" eb="3">
      <t>ダンシ</t>
    </rPh>
    <rPh sb="11" eb="12">
      <t>ネン</t>
    </rPh>
    <phoneticPr fontId="2"/>
  </si>
  <si>
    <t>※クラブ名は略称(8文字以内)・必ずランキング順に記載すること</t>
    <rPh sb="4" eb="5">
      <t>メイ</t>
    </rPh>
    <rPh sb="6" eb="8">
      <t>リャクショウ</t>
    </rPh>
    <rPh sb="10" eb="12">
      <t>モジ</t>
    </rPh>
    <rPh sb="12" eb="14">
      <t>イナイ</t>
    </rPh>
    <rPh sb="16" eb="17">
      <t>カナラ</t>
    </rPh>
    <rPh sb="23" eb="24">
      <t>ジュン</t>
    </rPh>
    <rPh sb="25" eb="27">
      <t>キサイ</t>
    </rPh>
    <phoneticPr fontId="2"/>
  </si>
  <si>
    <t>○女子シングルスA(1・2年可)</t>
    <rPh sb="1" eb="3">
      <t>ジョシ</t>
    </rPh>
    <rPh sb="13" eb="14">
      <t>ネン</t>
    </rPh>
    <rPh sb="14" eb="15">
      <t>カ</t>
    </rPh>
    <phoneticPr fontId="2"/>
  </si>
  <si>
    <t>○女子シングルスB(1年のみ)</t>
    <rPh sb="1" eb="3">
      <t>ジョシ</t>
    </rPh>
    <rPh sb="11" eb="12">
      <t>ネン</t>
    </rPh>
    <phoneticPr fontId="2"/>
  </si>
  <si>
    <t>○男子ダブルス(1・2年可)</t>
    <rPh sb="1" eb="3">
      <t>ダンシ</t>
    </rPh>
    <rPh sb="11" eb="12">
      <t>ネン</t>
    </rPh>
    <rPh sb="12" eb="13">
      <t>カ</t>
    </rPh>
    <phoneticPr fontId="2"/>
  </si>
  <si>
    <t>○女子ダブルス(1・2年可)</t>
    <rPh sb="1" eb="3">
      <t>ジョシ</t>
    </rPh>
    <phoneticPr fontId="2"/>
  </si>
  <si>
    <t>男子単A</t>
  </si>
  <si>
    <t>男子単A</t>
    <rPh sb="0" eb="2">
      <t>ダンシ</t>
    </rPh>
    <rPh sb="2" eb="3">
      <t>タン</t>
    </rPh>
    <phoneticPr fontId="2"/>
  </si>
  <si>
    <t>男子単B</t>
  </si>
  <si>
    <t>男子単B</t>
    <rPh sb="0" eb="2">
      <t>ダンシ</t>
    </rPh>
    <rPh sb="2" eb="3">
      <t>タン</t>
    </rPh>
    <phoneticPr fontId="2"/>
  </si>
  <si>
    <t>女子複</t>
  </si>
  <si>
    <t>男子複</t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</si>
  <si>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</si>
  <si>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</si>
  <si>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役員協力参加可能日</t>
    <rPh sb="0" eb="2">
      <t>ヤクイン</t>
    </rPh>
    <rPh sb="2" eb="4">
      <t>キョウリョク</t>
    </rPh>
    <rPh sb="4" eb="6">
      <t>サンカ</t>
    </rPh>
    <rPh sb="6" eb="8">
      <t>カノウ</t>
    </rPh>
    <rPh sb="8" eb="9">
      <t>ビ</t>
    </rPh>
    <phoneticPr fontId="2"/>
  </si>
  <si>
    <t>9/23</t>
    <phoneticPr fontId="2"/>
  </si>
  <si>
    <t>10/12(中野)</t>
    <rPh sb="6" eb="8">
      <t>ナカノ</t>
    </rPh>
    <phoneticPr fontId="2"/>
  </si>
  <si>
    <t>10/12(大町)</t>
    <rPh sb="6" eb="8">
      <t>オオマチ</t>
    </rPh>
    <phoneticPr fontId="2"/>
  </si>
  <si>
    <t>10/13</t>
    <phoneticPr fontId="2"/>
  </si>
  <si>
    <t>〇</t>
    <phoneticPr fontId="2"/>
  </si>
  <si>
    <t>×</t>
    <phoneticPr fontId="2"/>
  </si>
  <si>
    <t>〇×</t>
    <phoneticPr fontId="2"/>
  </si>
  <si>
    <t>メールアドレス</t>
    <phoneticPr fontId="2"/>
  </si>
  <si>
    <t>男子単A</t>
    <rPh sb="0" eb="3">
      <t>ダンシタン</t>
    </rPh>
    <phoneticPr fontId="2"/>
  </si>
  <si>
    <t>役員協力9/23</t>
    <rPh sb="0" eb="2">
      <t>ヤクイン</t>
    </rPh>
    <rPh sb="2" eb="4">
      <t>キョウリョク</t>
    </rPh>
    <phoneticPr fontId="2"/>
  </si>
  <si>
    <t>10/12中野</t>
    <rPh sb="5" eb="7">
      <t>ナカノ</t>
    </rPh>
    <phoneticPr fontId="2"/>
  </si>
  <si>
    <t>10/12大町</t>
    <rPh sb="5" eb="7">
      <t>オオマチ</t>
    </rPh>
    <phoneticPr fontId="2"/>
  </si>
  <si>
    <t>第36回長野県中学校バドミントン選手権大会秋季大会の部　申込み</t>
    <rPh sb="21" eb="25">
      <t>シュウキタイカイ</t>
    </rPh>
    <rPh sb="26" eb="27">
      <t>ブ</t>
    </rPh>
    <rPh sb="28" eb="30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</si>
</sst>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34" xfId="0" applyBorder="1" applyAlignment="1">
      <alignment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2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Alignment="1">
      <alignment horizontal="left" vertical="center" shrinkToFit="1"/>
    </xf>
    <xf numFmtId="0" fontId="4" fillId="0" borderId="34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43" xfId="0" applyBorder="1">
      <alignment vertical="center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>
      <alignment vertical="center"/>
    </xf>
    <xf numFmtId="0" fontId="5" fillId="0" borderId="50" xfId="0" applyFont="1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28" xfId="0" applyBorder="1" applyAlignment="1">
      <alignment vertical="center" shrinkToFit="1"/>
    </xf>
    <xf numFmtId="0" fontId="0" fillId="0" borderId="28" xfId="0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14" fontId="0" fillId="0" borderId="24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4"/>
  <sheetViews>
    <sheetView tabSelected="1" view="pageBreakPreview" zoomScaleNormal="100" zoomScaleSheetLayoutView="100" workbookViewId="0">
      <selection activeCell="M9" sqref="M9"/>
    </sheetView>
  </sheetViews>
  <sheetFormatPr defaultRowHeight="13" x14ac:dyDescent="0.2"/>
  <cols>
    <col min="1" max="1" width="4.6328125" style="1" customWidth="1"/>
    <col min="2" max="2" width="13.6328125" style="1" customWidth="1"/>
    <col min="3" max="3" width="4.6328125" style="1" customWidth="1"/>
    <col min="4" max="4" width="13.6328125" style="22" customWidth="1"/>
    <col min="5" max="5" width="4.90625" style="22" customWidth="1"/>
    <col min="6" max="6" width="13.6328125" style="22" customWidth="1"/>
    <col min="7" max="7" width="5.36328125" style="1" customWidth="1"/>
    <col min="8" max="8" width="4.6328125" style="1" customWidth="1"/>
    <col min="9" max="9" width="13.6328125" style="22" customWidth="1"/>
    <col min="10" max="10" width="4.6328125" customWidth="1"/>
    <col min="11" max="11" width="13.6328125" customWidth="1"/>
    <col min="12" max="12" width="4.6328125" customWidth="1"/>
    <col min="13" max="13" width="13.6328125" style="23" customWidth="1"/>
    <col min="14" max="14" width="13.6328125" customWidth="1"/>
    <col min="15" max="15" width="4.6328125" customWidth="1"/>
    <col min="28" max="28" width="12.26953125" customWidth="1"/>
  </cols>
  <sheetData>
    <row r="1" spans="1:31" ht="15" customHeight="1" x14ac:dyDescent="0.2">
      <c r="A1" s="108" t="s">
        <v>89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26"/>
      <c r="O1" s="26"/>
      <c r="P1" s="91" t="s">
        <v>19</v>
      </c>
      <c r="Q1" s="92"/>
      <c r="R1" s="92"/>
      <c r="S1" s="92"/>
      <c r="T1" s="92"/>
      <c r="U1" s="92"/>
      <c r="V1" s="92"/>
      <c r="W1" s="92"/>
      <c r="X1" s="92"/>
      <c r="Y1" s="92"/>
    </row>
    <row r="2" spans="1:31" ht="15" customHeight="1" thickBo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26"/>
      <c r="O2" s="26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31" ht="16.899999999999999" customHeight="1" x14ac:dyDescent="0.2">
      <c r="B3" s="95" t="s">
        <v>21</v>
      </c>
      <c r="C3" s="96"/>
      <c r="D3" s="127"/>
      <c r="E3" s="128"/>
      <c r="F3" s="128"/>
      <c r="G3" s="128"/>
      <c r="H3" s="128"/>
      <c r="I3" s="128"/>
      <c r="J3" s="129"/>
      <c r="K3" s="125" t="s">
        <v>32</v>
      </c>
      <c r="L3" s="126"/>
      <c r="M3" s="7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31" ht="16.899999999999999" customHeight="1" x14ac:dyDescent="0.2">
      <c r="B4" s="93" t="s">
        <v>0</v>
      </c>
      <c r="C4" s="94"/>
      <c r="D4" s="109"/>
      <c r="E4" s="110"/>
      <c r="F4" s="110"/>
      <c r="G4" s="110"/>
      <c r="H4" s="111"/>
      <c r="I4" s="2" t="s">
        <v>2</v>
      </c>
      <c r="J4" s="101"/>
      <c r="K4" s="118"/>
      <c r="L4" s="134"/>
      <c r="M4" s="7"/>
      <c r="N4" s="81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31" ht="16.899999999999999" customHeight="1" x14ac:dyDescent="0.2">
      <c r="B5" s="93" t="s">
        <v>1</v>
      </c>
      <c r="C5" s="94"/>
      <c r="D5" s="101"/>
      <c r="E5" s="118"/>
      <c r="F5" s="102"/>
      <c r="G5" s="130" t="s">
        <v>84</v>
      </c>
      <c r="H5" s="131"/>
      <c r="I5" s="130"/>
      <c r="J5" s="132"/>
      <c r="K5" s="132"/>
      <c r="L5" s="133"/>
      <c r="M5" s="82"/>
      <c r="P5" t="s">
        <v>42</v>
      </c>
      <c r="Q5" s="8" t="s">
        <v>85</v>
      </c>
      <c r="R5" s="8" t="s">
        <v>71</v>
      </c>
      <c r="S5" s="8" t="s">
        <v>34</v>
      </c>
      <c r="T5" s="8" t="s">
        <v>74</v>
      </c>
      <c r="U5" s="8" t="s">
        <v>75</v>
      </c>
      <c r="V5" s="8" t="s">
        <v>35</v>
      </c>
      <c r="W5" s="8" t="s">
        <v>36</v>
      </c>
      <c r="X5" s="8" t="s">
        <v>37</v>
      </c>
      <c r="Y5" s="8" t="s">
        <v>43</v>
      </c>
      <c r="Z5" s="8" t="s">
        <v>44</v>
      </c>
      <c r="AA5" s="8" t="s">
        <v>45</v>
      </c>
      <c r="AB5" s="8" t="s">
        <v>86</v>
      </c>
      <c r="AC5" s="8" t="s">
        <v>87</v>
      </c>
      <c r="AD5" s="8" t="s">
        <v>88</v>
      </c>
      <c r="AE5" s="89">
        <v>45578</v>
      </c>
    </row>
    <row r="6" spans="1:31" ht="16.899999999999999" customHeight="1" x14ac:dyDescent="0.2">
      <c r="B6" s="103" t="s">
        <v>22</v>
      </c>
      <c r="C6" s="101" t="s">
        <v>76</v>
      </c>
      <c r="D6" s="118"/>
      <c r="E6" s="21" t="s">
        <v>83</v>
      </c>
      <c r="F6" s="130" t="s">
        <v>2</v>
      </c>
      <c r="G6" s="131"/>
      <c r="H6" s="130" t="s">
        <v>39</v>
      </c>
      <c r="I6" s="132"/>
      <c r="J6" s="132"/>
      <c r="K6" s="132"/>
      <c r="L6" s="133"/>
      <c r="M6" s="82"/>
      <c r="N6" s="8"/>
      <c r="P6">
        <f>D3</f>
        <v>0</v>
      </c>
      <c r="Q6">
        <f>C12</f>
        <v>0</v>
      </c>
      <c r="R6">
        <f>C13</f>
        <v>0</v>
      </c>
      <c r="S6">
        <f>C14</f>
        <v>0</v>
      </c>
      <c r="T6">
        <f>C15</f>
        <v>0</v>
      </c>
      <c r="U6">
        <f>C16</f>
        <v>0</v>
      </c>
      <c r="V6">
        <f>C17</f>
        <v>0</v>
      </c>
      <c r="W6">
        <f>SUM(Q6:V6)</f>
        <v>0</v>
      </c>
      <c r="X6">
        <f>W6*1500</f>
        <v>0</v>
      </c>
      <c r="Y6">
        <f>J4</f>
        <v>0</v>
      </c>
      <c r="Z6">
        <f>D5</f>
        <v>0</v>
      </c>
      <c r="AA6">
        <f>I5</f>
        <v>0</v>
      </c>
      <c r="AB6">
        <f>F7</f>
        <v>0</v>
      </c>
      <c r="AC6" s="88">
        <f>F8</f>
        <v>0</v>
      </c>
      <c r="AD6" s="88">
        <f>F9</f>
        <v>0</v>
      </c>
      <c r="AE6">
        <f>F10</f>
        <v>0</v>
      </c>
    </row>
    <row r="7" spans="1:31" ht="16.899999999999999" customHeight="1" x14ac:dyDescent="0.2">
      <c r="B7" s="103"/>
      <c r="C7" s="112" t="s">
        <v>77</v>
      </c>
      <c r="D7" s="113"/>
      <c r="E7" s="21"/>
      <c r="F7" s="112"/>
      <c r="G7" s="113"/>
      <c r="H7" s="101"/>
      <c r="I7" s="118"/>
      <c r="J7" s="118"/>
      <c r="K7" s="118"/>
      <c r="L7" s="134"/>
      <c r="M7" s="7"/>
      <c r="N7" s="8"/>
    </row>
    <row r="8" spans="1:31" ht="16.899999999999999" customHeight="1" x14ac:dyDescent="0.2">
      <c r="B8" s="103"/>
      <c r="C8" s="112" t="s">
        <v>78</v>
      </c>
      <c r="D8" s="113"/>
      <c r="E8" s="21"/>
      <c r="F8" s="112"/>
      <c r="G8" s="113"/>
      <c r="H8" s="101"/>
      <c r="I8" s="118"/>
      <c r="J8" s="118"/>
      <c r="K8" s="118"/>
      <c r="L8" s="134"/>
      <c r="M8" s="7"/>
      <c r="N8" s="73" t="s">
        <v>81</v>
      </c>
    </row>
    <row r="9" spans="1:31" ht="16.899999999999999" customHeight="1" x14ac:dyDescent="0.2">
      <c r="B9" s="103"/>
      <c r="C9" s="112" t="s">
        <v>79</v>
      </c>
      <c r="D9" s="113"/>
      <c r="E9" s="21"/>
      <c r="F9" s="112"/>
      <c r="G9" s="113"/>
      <c r="H9" s="101"/>
      <c r="I9" s="118"/>
      <c r="J9" s="118"/>
      <c r="K9" s="118"/>
      <c r="L9" s="134"/>
      <c r="M9" s="7"/>
      <c r="N9" s="73" t="s">
        <v>82</v>
      </c>
    </row>
    <row r="10" spans="1:31" ht="16.899999999999999" customHeight="1" x14ac:dyDescent="0.2">
      <c r="B10" s="103"/>
      <c r="C10" s="112" t="s">
        <v>80</v>
      </c>
      <c r="D10" s="113"/>
      <c r="E10" s="21"/>
      <c r="F10" s="112"/>
      <c r="G10" s="113"/>
      <c r="H10" s="101"/>
      <c r="I10" s="118"/>
      <c r="J10" s="118"/>
      <c r="K10" s="118"/>
      <c r="L10" s="134"/>
      <c r="M10" s="7"/>
      <c r="N10" s="1"/>
    </row>
    <row r="11" spans="1:31" ht="16.899999999999999" customHeight="1" x14ac:dyDescent="0.2">
      <c r="B11" s="135" t="s">
        <v>27</v>
      </c>
      <c r="C11" s="118"/>
      <c r="D11" s="102"/>
      <c r="E11" s="101" t="s">
        <v>54</v>
      </c>
      <c r="F11" s="118"/>
      <c r="G11" s="118"/>
      <c r="H11" s="118"/>
      <c r="I11" s="118"/>
      <c r="J11" s="118"/>
      <c r="K11" s="118"/>
      <c r="L11" s="134"/>
      <c r="M11" s="7"/>
    </row>
    <row r="12" spans="1:31" ht="16.899999999999999" customHeight="1" x14ac:dyDescent="0.2">
      <c r="B12" s="3" t="s">
        <v>69</v>
      </c>
      <c r="C12" s="2"/>
      <c r="D12" s="72" t="s">
        <v>25</v>
      </c>
      <c r="E12" s="122"/>
      <c r="F12" s="72">
        <f>C12*1500</f>
        <v>0</v>
      </c>
      <c r="G12" s="16" t="s">
        <v>28</v>
      </c>
      <c r="H12" s="104" t="s">
        <v>41</v>
      </c>
      <c r="I12" s="105"/>
      <c r="J12" s="105"/>
      <c r="K12" s="105"/>
      <c r="L12" s="119" t="s">
        <v>38</v>
      </c>
      <c r="M12" s="7"/>
    </row>
    <row r="13" spans="1:31" ht="16.899999999999999" customHeight="1" x14ac:dyDescent="0.2">
      <c r="B13" s="3" t="s">
        <v>71</v>
      </c>
      <c r="C13" s="2"/>
      <c r="D13" s="72" t="s">
        <v>25</v>
      </c>
      <c r="E13" s="123"/>
      <c r="F13" s="72">
        <f t="shared" ref="F13:F17" si="0">C13*1500</f>
        <v>0</v>
      </c>
      <c r="G13" s="16" t="s">
        <v>28</v>
      </c>
      <c r="H13" s="104"/>
      <c r="I13" s="105"/>
      <c r="J13" s="105"/>
      <c r="K13" s="105"/>
      <c r="L13" s="119"/>
      <c r="M13" s="7"/>
    </row>
    <row r="14" spans="1:31" ht="16.899999999999999" customHeight="1" x14ac:dyDescent="0.2">
      <c r="B14" s="3" t="s">
        <v>23</v>
      </c>
      <c r="C14" s="2"/>
      <c r="D14" s="72" t="s">
        <v>40</v>
      </c>
      <c r="E14" s="123"/>
      <c r="F14" s="72">
        <f t="shared" si="0"/>
        <v>0</v>
      </c>
      <c r="G14" s="16" t="s">
        <v>28</v>
      </c>
      <c r="H14" s="105"/>
      <c r="I14" s="105"/>
      <c r="J14" s="105"/>
      <c r="K14" s="105"/>
      <c r="L14" s="119"/>
      <c r="M14" s="39"/>
      <c r="N14" s="1"/>
      <c r="P14" s="13"/>
      <c r="Q14" s="14"/>
      <c r="R14" s="14"/>
      <c r="S14" s="14"/>
      <c r="T14" s="14"/>
      <c r="U14" s="14"/>
      <c r="V14" s="14"/>
      <c r="W14" s="14"/>
      <c r="X14" s="14"/>
      <c r="Y14" s="14"/>
    </row>
    <row r="15" spans="1:31" ht="16.899999999999999" customHeight="1" x14ac:dyDescent="0.2">
      <c r="B15" s="3" t="s">
        <v>74</v>
      </c>
      <c r="C15" s="15"/>
      <c r="D15" s="72" t="s">
        <v>25</v>
      </c>
      <c r="E15" s="123"/>
      <c r="F15" s="72">
        <f t="shared" si="0"/>
        <v>0</v>
      </c>
      <c r="G15" s="16" t="s">
        <v>28</v>
      </c>
      <c r="H15" s="120" t="s">
        <v>26</v>
      </c>
      <c r="I15" s="120"/>
      <c r="J15" s="97">
        <f>SUM(F12:F17)</f>
        <v>0</v>
      </c>
      <c r="K15" s="97"/>
      <c r="L15" s="99" t="s">
        <v>28</v>
      </c>
      <c r="M15" s="83"/>
      <c r="N15" s="1"/>
      <c r="O15" s="6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31" ht="16.899999999999999" customHeight="1" x14ac:dyDescent="0.2">
      <c r="B16" s="3" t="s">
        <v>75</v>
      </c>
      <c r="C16" s="15"/>
      <c r="D16" s="72" t="s">
        <v>25</v>
      </c>
      <c r="E16" s="123"/>
      <c r="F16" s="72">
        <f t="shared" si="0"/>
        <v>0</v>
      </c>
      <c r="G16" s="16" t="s">
        <v>28</v>
      </c>
      <c r="H16" s="120"/>
      <c r="I16" s="120"/>
      <c r="J16" s="97"/>
      <c r="K16" s="97"/>
      <c r="L16" s="99"/>
      <c r="M16" s="83"/>
      <c r="N16" s="1"/>
      <c r="O16" s="6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6.899999999999999" customHeight="1" thickBot="1" x14ac:dyDescent="0.25">
      <c r="B17" s="4" t="s">
        <v>24</v>
      </c>
      <c r="C17" s="79"/>
      <c r="D17" s="80" t="s">
        <v>40</v>
      </c>
      <c r="E17" s="124"/>
      <c r="F17" s="80">
        <f t="shared" si="0"/>
        <v>0</v>
      </c>
      <c r="G17" s="20" t="s">
        <v>28</v>
      </c>
      <c r="H17" s="121"/>
      <c r="I17" s="121"/>
      <c r="J17" s="98"/>
      <c r="K17" s="98"/>
      <c r="L17" s="100"/>
      <c r="M17" s="83"/>
      <c r="N17" s="1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6.899999999999999" customHeight="1" x14ac:dyDescent="0.2">
      <c r="C18" s="6"/>
      <c r="D18" s="73"/>
      <c r="E18" s="1"/>
      <c r="F18" s="73"/>
      <c r="G18" s="17"/>
      <c r="H18" s="6"/>
      <c r="I18" s="6"/>
      <c r="J18" s="78"/>
      <c r="K18" s="78"/>
      <c r="L18" s="78"/>
      <c r="M18" s="73"/>
      <c r="N18" s="1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6.899999999999999" customHeight="1" thickBot="1" x14ac:dyDescent="0.25">
      <c r="A19" s="106" t="s">
        <v>46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6.899999999999999" customHeight="1" x14ac:dyDescent="0.2">
      <c r="A20" s="19"/>
      <c r="B20" s="18" t="s">
        <v>47</v>
      </c>
      <c r="C20" s="18" t="s">
        <v>53</v>
      </c>
      <c r="D20" s="18" t="s">
        <v>2</v>
      </c>
      <c r="E20" s="136" t="s">
        <v>59</v>
      </c>
      <c r="F20" s="137"/>
      <c r="G20" s="18" t="s">
        <v>3</v>
      </c>
      <c r="H20" s="136" t="s">
        <v>48</v>
      </c>
      <c r="I20" s="137"/>
      <c r="J20" s="136" t="s">
        <v>56</v>
      </c>
      <c r="K20" s="140"/>
      <c r="L20" s="140"/>
      <c r="M20" s="141"/>
      <c r="N20" s="1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6.899999999999999" customHeight="1" x14ac:dyDescent="0.2">
      <c r="A21" s="3" t="s">
        <v>7</v>
      </c>
      <c r="B21" s="2">
        <v>1700195076</v>
      </c>
      <c r="C21" s="2" t="s">
        <v>49</v>
      </c>
      <c r="D21" s="2" t="s">
        <v>50</v>
      </c>
      <c r="E21" s="101" t="s">
        <v>60</v>
      </c>
      <c r="F21" s="102"/>
      <c r="G21" s="2">
        <v>1</v>
      </c>
      <c r="H21" s="138">
        <v>40942</v>
      </c>
      <c r="I21" s="139"/>
      <c r="J21" s="101" t="s">
        <v>51</v>
      </c>
      <c r="K21" s="118"/>
      <c r="L21" s="102"/>
      <c r="M21" s="74" t="s">
        <v>52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6.899999999999999" customHeight="1" x14ac:dyDescent="0.2">
      <c r="A22" s="3">
        <v>1</v>
      </c>
      <c r="B22" s="2"/>
      <c r="C22" s="2"/>
      <c r="D22" s="2"/>
      <c r="E22" s="101"/>
      <c r="F22" s="102"/>
      <c r="G22" s="75"/>
      <c r="H22" s="101"/>
      <c r="I22" s="102"/>
      <c r="J22" s="101"/>
      <c r="K22" s="118"/>
      <c r="L22" s="102"/>
      <c r="M22" s="74" t="s">
        <v>52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6.899999999999999" customHeight="1" x14ac:dyDescent="0.2">
      <c r="A23" s="3">
        <v>2</v>
      </c>
      <c r="B23" s="2"/>
      <c r="C23" s="2"/>
      <c r="D23" s="2"/>
      <c r="E23" s="101"/>
      <c r="F23" s="102"/>
      <c r="G23" s="75"/>
      <c r="H23" s="101"/>
      <c r="I23" s="102"/>
      <c r="J23" s="101"/>
      <c r="K23" s="118"/>
      <c r="L23" s="102"/>
      <c r="M23" s="74" t="s">
        <v>52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6.899999999999999" customHeight="1" x14ac:dyDescent="0.2">
      <c r="A24" s="3">
        <v>3</v>
      </c>
      <c r="B24" s="2"/>
      <c r="C24" s="2"/>
      <c r="D24" s="2"/>
      <c r="E24" s="101"/>
      <c r="F24" s="102"/>
      <c r="G24" s="75"/>
      <c r="H24" s="101"/>
      <c r="I24" s="102"/>
      <c r="J24" s="101"/>
      <c r="K24" s="118"/>
      <c r="L24" s="102"/>
      <c r="M24" s="74" t="s">
        <v>52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6.899999999999999" customHeight="1" x14ac:dyDescent="0.2">
      <c r="A25" s="3">
        <v>4</v>
      </c>
      <c r="B25" s="2"/>
      <c r="C25" s="2"/>
      <c r="D25" s="2"/>
      <c r="E25" s="101"/>
      <c r="F25" s="102"/>
      <c r="G25" s="75"/>
      <c r="H25" s="101"/>
      <c r="I25" s="102"/>
      <c r="J25" s="101"/>
      <c r="K25" s="118"/>
      <c r="L25" s="102"/>
      <c r="M25" s="74" t="s">
        <v>52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6.899999999999999" customHeight="1" x14ac:dyDescent="0.2">
      <c r="A26" s="3">
        <v>5</v>
      </c>
      <c r="B26" s="2"/>
      <c r="C26" s="2"/>
      <c r="D26" s="2"/>
      <c r="E26" s="101"/>
      <c r="F26" s="102"/>
      <c r="G26" s="75"/>
      <c r="H26" s="101"/>
      <c r="I26" s="102"/>
      <c r="J26" s="101"/>
      <c r="K26" s="118"/>
      <c r="L26" s="102"/>
      <c r="M26" s="74" t="s">
        <v>52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6.899999999999999" customHeight="1" x14ac:dyDescent="0.2">
      <c r="A27" s="3">
        <v>6</v>
      </c>
      <c r="B27" s="2"/>
      <c r="C27" s="2"/>
      <c r="D27" s="2"/>
      <c r="E27" s="101"/>
      <c r="F27" s="102"/>
      <c r="G27" s="75"/>
      <c r="H27" s="101"/>
      <c r="I27" s="102"/>
      <c r="J27" s="101"/>
      <c r="K27" s="118"/>
      <c r="L27" s="102"/>
      <c r="M27" s="74" t="s">
        <v>52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6.899999999999999" customHeight="1" x14ac:dyDescent="0.2">
      <c r="A28" s="3">
        <v>7</v>
      </c>
      <c r="B28" s="2"/>
      <c r="C28" s="2"/>
      <c r="D28" s="2"/>
      <c r="E28" s="101"/>
      <c r="F28" s="102"/>
      <c r="G28" s="75"/>
      <c r="H28" s="101"/>
      <c r="I28" s="102"/>
      <c r="J28" s="101"/>
      <c r="K28" s="118"/>
      <c r="L28" s="102"/>
      <c r="M28" s="74" t="s">
        <v>52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6.899999999999999" customHeight="1" x14ac:dyDescent="0.2">
      <c r="A29" s="3">
        <v>8</v>
      </c>
      <c r="B29" s="2"/>
      <c r="C29" s="2"/>
      <c r="D29" s="2"/>
      <c r="E29" s="101"/>
      <c r="F29" s="102"/>
      <c r="G29" s="75"/>
      <c r="H29" s="101"/>
      <c r="I29" s="102"/>
      <c r="J29" s="101"/>
      <c r="K29" s="118"/>
      <c r="L29" s="102"/>
      <c r="M29" s="74" t="s">
        <v>52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6.899999999999999" customHeight="1" x14ac:dyDescent="0.2">
      <c r="A30" s="3">
        <v>9</v>
      </c>
      <c r="B30" s="2"/>
      <c r="C30" s="2"/>
      <c r="D30" s="2"/>
      <c r="E30" s="101"/>
      <c r="F30" s="102"/>
      <c r="G30" s="75"/>
      <c r="H30" s="101"/>
      <c r="I30" s="102"/>
      <c r="J30" s="101"/>
      <c r="K30" s="118"/>
      <c r="L30" s="102"/>
      <c r="M30" s="74" t="s">
        <v>52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6.899999999999999" customHeight="1" x14ac:dyDescent="0.2">
      <c r="A31" s="3">
        <v>10</v>
      </c>
      <c r="B31" s="2"/>
      <c r="C31" s="2"/>
      <c r="D31" s="2"/>
      <c r="E31" s="101"/>
      <c r="F31" s="102"/>
      <c r="G31" s="75"/>
      <c r="H31" s="101"/>
      <c r="I31" s="102"/>
      <c r="J31" s="101"/>
      <c r="K31" s="118"/>
      <c r="L31" s="102"/>
      <c r="M31" s="74" t="s">
        <v>52</v>
      </c>
      <c r="N31" s="1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6.899999999999999" customHeight="1" x14ac:dyDescent="0.2">
      <c r="A32" s="3">
        <v>11</v>
      </c>
      <c r="B32" s="2"/>
      <c r="C32" s="2"/>
      <c r="D32" s="2"/>
      <c r="E32" s="101"/>
      <c r="F32" s="102"/>
      <c r="G32" s="75"/>
      <c r="H32" s="101"/>
      <c r="I32" s="102"/>
      <c r="J32" s="101"/>
      <c r="K32" s="118"/>
      <c r="L32" s="102"/>
      <c r="M32" s="74" t="s">
        <v>52</v>
      </c>
      <c r="N32" s="1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6.899999999999999" customHeight="1" x14ac:dyDescent="0.2">
      <c r="A33" s="3">
        <v>12</v>
      </c>
      <c r="B33" s="2"/>
      <c r="C33" s="2"/>
      <c r="D33" s="2"/>
      <c r="E33" s="101"/>
      <c r="F33" s="102"/>
      <c r="G33" s="75"/>
      <c r="H33" s="101"/>
      <c r="I33" s="102"/>
      <c r="J33" s="101"/>
      <c r="K33" s="118"/>
      <c r="L33" s="102"/>
      <c r="M33" s="74" t="s">
        <v>52</v>
      </c>
      <c r="N33" s="1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6.899999999999999" customHeight="1" x14ac:dyDescent="0.2">
      <c r="A34" s="3">
        <v>13</v>
      </c>
      <c r="B34" s="2"/>
      <c r="C34" s="2"/>
      <c r="D34" s="2"/>
      <c r="E34" s="101"/>
      <c r="F34" s="102"/>
      <c r="G34" s="75"/>
      <c r="H34" s="101"/>
      <c r="I34" s="102"/>
      <c r="J34" s="101"/>
      <c r="K34" s="118"/>
      <c r="L34" s="102"/>
      <c r="M34" s="74" t="s">
        <v>52</v>
      </c>
      <c r="N34" s="1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6.899999999999999" customHeight="1" x14ac:dyDescent="0.2">
      <c r="A35" s="3">
        <v>14</v>
      </c>
      <c r="B35" s="2"/>
      <c r="C35" s="2"/>
      <c r="D35" s="2"/>
      <c r="E35" s="101"/>
      <c r="F35" s="102"/>
      <c r="G35" s="75"/>
      <c r="H35" s="101"/>
      <c r="I35" s="102"/>
      <c r="J35" s="101"/>
      <c r="K35" s="118"/>
      <c r="L35" s="102"/>
      <c r="M35" s="74" t="s">
        <v>52</v>
      </c>
      <c r="N35" s="1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6.899999999999999" customHeight="1" x14ac:dyDescent="0.2">
      <c r="A36" s="3">
        <v>15</v>
      </c>
      <c r="B36" s="2"/>
      <c r="C36" s="2"/>
      <c r="D36" s="2"/>
      <c r="E36" s="101"/>
      <c r="F36" s="102"/>
      <c r="G36" s="75"/>
      <c r="H36" s="101"/>
      <c r="I36" s="102"/>
      <c r="J36" s="101"/>
      <c r="K36" s="118"/>
      <c r="L36" s="102"/>
      <c r="M36" s="74" t="s">
        <v>52</v>
      </c>
      <c r="N36" s="1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6.899999999999999" customHeight="1" x14ac:dyDescent="0.2">
      <c r="A37" s="3">
        <v>16</v>
      </c>
      <c r="B37" s="2"/>
      <c r="C37" s="2"/>
      <c r="D37" s="2"/>
      <c r="E37" s="101"/>
      <c r="F37" s="102"/>
      <c r="G37" s="75"/>
      <c r="H37" s="101"/>
      <c r="I37" s="102"/>
      <c r="J37" s="101"/>
      <c r="K37" s="118"/>
      <c r="L37" s="102"/>
      <c r="M37" s="74" t="s">
        <v>52</v>
      </c>
      <c r="N37" s="1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6.899999999999999" customHeight="1" x14ac:dyDescent="0.2">
      <c r="A38" s="3">
        <v>17</v>
      </c>
      <c r="B38" s="2"/>
      <c r="C38" s="2"/>
      <c r="D38" s="2"/>
      <c r="E38" s="101"/>
      <c r="F38" s="102"/>
      <c r="G38" s="75"/>
      <c r="H38" s="101"/>
      <c r="I38" s="102"/>
      <c r="J38" s="101"/>
      <c r="K38" s="118"/>
      <c r="L38" s="102"/>
      <c r="M38" s="74" t="s">
        <v>52</v>
      </c>
      <c r="N38" s="1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6.899999999999999" customHeight="1" x14ac:dyDescent="0.2">
      <c r="A39" s="3">
        <v>18</v>
      </c>
      <c r="B39" s="2"/>
      <c r="C39" s="2"/>
      <c r="D39" s="2"/>
      <c r="E39" s="101"/>
      <c r="F39" s="102"/>
      <c r="G39" s="75"/>
      <c r="H39" s="101"/>
      <c r="I39" s="102"/>
      <c r="J39" s="101"/>
      <c r="K39" s="118"/>
      <c r="L39" s="102"/>
      <c r="M39" s="74" t="s">
        <v>52</v>
      </c>
      <c r="N39" s="1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6.899999999999999" customHeight="1" x14ac:dyDescent="0.2">
      <c r="A40" s="3">
        <v>19</v>
      </c>
      <c r="B40" s="2"/>
      <c r="C40" s="2"/>
      <c r="D40" s="2"/>
      <c r="E40" s="101"/>
      <c r="F40" s="102"/>
      <c r="G40" s="75"/>
      <c r="H40" s="101"/>
      <c r="I40" s="102"/>
      <c r="J40" s="101"/>
      <c r="K40" s="118"/>
      <c r="L40" s="102"/>
      <c r="M40" s="74" t="s">
        <v>52</v>
      </c>
      <c r="N40" s="1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6.899999999999999" customHeight="1" x14ac:dyDescent="0.2">
      <c r="A41" s="3">
        <v>20</v>
      </c>
      <c r="B41" s="2"/>
      <c r="C41" s="2"/>
      <c r="D41" s="2"/>
      <c r="E41" s="101"/>
      <c r="F41" s="102"/>
      <c r="G41" s="75"/>
      <c r="H41" s="101"/>
      <c r="I41" s="102"/>
      <c r="J41" s="101"/>
      <c r="K41" s="118"/>
      <c r="L41" s="102"/>
      <c r="M41" s="74" t="s">
        <v>52</v>
      </c>
      <c r="N41" s="1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6.899999999999999" customHeight="1" x14ac:dyDescent="0.2">
      <c r="A42" s="3">
        <v>21</v>
      </c>
      <c r="B42" s="2"/>
      <c r="C42" s="2"/>
      <c r="D42" s="2"/>
      <c r="E42" s="101"/>
      <c r="F42" s="102"/>
      <c r="G42" s="75"/>
      <c r="H42" s="101"/>
      <c r="I42" s="102"/>
      <c r="J42" s="101"/>
      <c r="K42" s="118"/>
      <c r="L42" s="102"/>
      <c r="M42" s="74" t="s">
        <v>52</v>
      </c>
      <c r="N42" s="1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6.899999999999999" customHeight="1" x14ac:dyDescent="0.2">
      <c r="A43" s="3">
        <v>22</v>
      </c>
      <c r="B43" s="2"/>
      <c r="C43" s="2"/>
      <c r="D43" s="2"/>
      <c r="E43" s="101"/>
      <c r="F43" s="102"/>
      <c r="G43" s="75"/>
      <c r="H43" s="101"/>
      <c r="I43" s="102"/>
      <c r="J43" s="101"/>
      <c r="K43" s="118"/>
      <c r="L43" s="102"/>
      <c r="M43" s="74" t="s">
        <v>52</v>
      </c>
      <c r="N43" s="1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6.899999999999999" customHeight="1" x14ac:dyDescent="0.2">
      <c r="A44" s="3">
        <v>23</v>
      </c>
      <c r="B44" s="2"/>
      <c r="C44" s="2"/>
      <c r="D44" s="2"/>
      <c r="E44" s="101"/>
      <c r="F44" s="102"/>
      <c r="G44" s="75"/>
      <c r="H44" s="101"/>
      <c r="I44" s="102"/>
      <c r="J44" s="101"/>
      <c r="K44" s="118"/>
      <c r="L44" s="102"/>
      <c r="M44" s="74" t="s">
        <v>52</v>
      </c>
      <c r="N44" s="1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6.899999999999999" customHeight="1" x14ac:dyDescent="0.2">
      <c r="A45" s="3">
        <v>24</v>
      </c>
      <c r="B45" s="2"/>
      <c r="C45" s="2"/>
      <c r="D45" s="2"/>
      <c r="E45" s="101"/>
      <c r="F45" s="102"/>
      <c r="G45" s="75"/>
      <c r="H45" s="101"/>
      <c r="I45" s="102"/>
      <c r="J45" s="101"/>
      <c r="K45" s="118"/>
      <c r="L45" s="102"/>
      <c r="M45" s="74" t="s">
        <v>52</v>
      </c>
      <c r="N45" s="1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6.899999999999999" customHeight="1" x14ac:dyDescent="0.2">
      <c r="A46" s="3">
        <v>25</v>
      </c>
      <c r="B46" s="2"/>
      <c r="C46" s="2"/>
      <c r="D46" s="2"/>
      <c r="E46" s="101"/>
      <c r="F46" s="102"/>
      <c r="G46" s="75"/>
      <c r="H46" s="101"/>
      <c r="I46" s="102"/>
      <c r="J46" s="101"/>
      <c r="K46" s="118"/>
      <c r="L46" s="102"/>
      <c r="M46" s="74" t="s">
        <v>52</v>
      </c>
      <c r="N46" s="1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6.899999999999999" customHeight="1" x14ac:dyDescent="0.2">
      <c r="A47" s="3">
        <v>26</v>
      </c>
      <c r="B47" s="2"/>
      <c r="C47" s="2"/>
      <c r="D47" s="2"/>
      <c r="E47" s="101"/>
      <c r="F47" s="102"/>
      <c r="G47" s="75"/>
      <c r="H47" s="101"/>
      <c r="I47" s="102"/>
      <c r="J47" s="101"/>
      <c r="K47" s="118"/>
      <c r="L47" s="102"/>
      <c r="M47" s="74" t="s">
        <v>52</v>
      </c>
      <c r="N47" s="1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6.899999999999999" customHeight="1" x14ac:dyDescent="0.2">
      <c r="A48" s="3">
        <v>27</v>
      </c>
      <c r="B48" s="2"/>
      <c r="C48" s="2"/>
      <c r="D48" s="2"/>
      <c r="E48" s="101"/>
      <c r="F48" s="102"/>
      <c r="G48" s="75"/>
      <c r="H48" s="101"/>
      <c r="I48" s="102"/>
      <c r="J48" s="101"/>
      <c r="K48" s="118"/>
      <c r="L48" s="102"/>
      <c r="M48" s="74" t="s">
        <v>52</v>
      </c>
      <c r="N48" s="1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6.899999999999999" customHeight="1" x14ac:dyDescent="0.2">
      <c r="A49" s="3">
        <v>28</v>
      </c>
      <c r="B49" s="2"/>
      <c r="C49" s="2"/>
      <c r="D49" s="2"/>
      <c r="E49" s="101"/>
      <c r="F49" s="102"/>
      <c r="G49" s="75"/>
      <c r="H49" s="101"/>
      <c r="I49" s="102"/>
      <c r="J49" s="101"/>
      <c r="K49" s="118"/>
      <c r="L49" s="102"/>
      <c r="M49" s="74" t="s">
        <v>52</v>
      </c>
      <c r="N49" s="1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6.899999999999999" customHeight="1" x14ac:dyDescent="0.2">
      <c r="A50" s="3">
        <v>29</v>
      </c>
      <c r="B50" s="2"/>
      <c r="C50" s="2"/>
      <c r="D50" s="2"/>
      <c r="E50" s="101"/>
      <c r="F50" s="102"/>
      <c r="G50" s="75"/>
      <c r="H50" s="101"/>
      <c r="I50" s="102"/>
      <c r="J50" s="101"/>
      <c r="K50" s="118"/>
      <c r="L50" s="102"/>
      <c r="M50" s="74" t="s">
        <v>52</v>
      </c>
      <c r="N50" s="1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6.899999999999999" customHeight="1" thickBot="1" x14ac:dyDescent="0.25">
      <c r="A51" s="4">
        <v>30</v>
      </c>
      <c r="B51" s="5"/>
      <c r="C51" s="5"/>
      <c r="D51" s="5"/>
      <c r="E51" s="115"/>
      <c r="F51" s="116"/>
      <c r="G51" s="76"/>
      <c r="H51" s="115"/>
      <c r="I51" s="116"/>
      <c r="J51" s="115"/>
      <c r="K51" s="117"/>
      <c r="L51" s="116"/>
      <c r="M51" s="77" t="s">
        <v>52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5.9" customHeight="1" x14ac:dyDescent="0.2">
      <c r="C52" s="17"/>
      <c r="D52" s="1"/>
      <c r="E52" s="1"/>
      <c r="F52" s="1"/>
      <c r="G52" s="73"/>
      <c r="I52" s="1"/>
      <c r="J52" s="1"/>
      <c r="K52" s="1"/>
      <c r="L52" s="1"/>
      <c r="M52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5.9" customHeight="1" x14ac:dyDescent="0.2">
      <c r="C53" s="17"/>
      <c r="D53" s="1"/>
      <c r="E53" s="1"/>
      <c r="F53" s="1"/>
      <c r="G53" s="73"/>
      <c r="I53" s="1"/>
      <c r="J53" s="1"/>
      <c r="K53" s="1"/>
      <c r="L53" s="1"/>
      <c r="M53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9" customHeight="1" x14ac:dyDescent="0.2">
      <c r="B54" s="142" t="s">
        <v>21</v>
      </c>
      <c r="C54" s="143"/>
      <c r="D54" s="143">
        <f>D3</f>
        <v>0</v>
      </c>
      <c r="E54" s="143"/>
      <c r="F54" s="143"/>
      <c r="G54" s="143"/>
      <c r="H54" s="143"/>
      <c r="I54" s="143"/>
      <c r="J54" s="143"/>
      <c r="K54" s="1"/>
      <c r="L54" s="1"/>
      <c r="M5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5.9" customHeight="1" x14ac:dyDescent="0.2">
      <c r="C55" s="87"/>
      <c r="D55" s="87"/>
      <c r="E55" s="87"/>
      <c r="F55" s="87"/>
      <c r="G55" s="87"/>
      <c r="H55" s="87"/>
      <c r="I55" s="87"/>
      <c r="J55" s="87"/>
      <c r="K55" s="1"/>
      <c r="L55" s="1"/>
      <c r="M55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5.9" customHeight="1" x14ac:dyDescent="0.2">
      <c r="A56" s="114" t="s">
        <v>55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6.899999999999999" customHeight="1" thickBot="1" x14ac:dyDescent="0.25">
      <c r="A57" s="27" t="s">
        <v>61</v>
      </c>
      <c r="D57" s="28"/>
      <c r="E57" s="8"/>
      <c r="F57" s="27"/>
      <c r="G57"/>
      <c r="H57" s="27" t="s">
        <v>62</v>
      </c>
      <c r="I57"/>
      <c r="M57"/>
      <c r="N57" s="90"/>
      <c r="O57" s="90"/>
    </row>
    <row r="58" spans="1:25" ht="16.899999999999999" customHeight="1" thickBot="1" x14ac:dyDescent="0.25">
      <c r="A58" s="29" t="s">
        <v>5</v>
      </c>
      <c r="B58" s="30" t="s">
        <v>2</v>
      </c>
      <c r="C58" s="31" t="s">
        <v>3</v>
      </c>
      <c r="D58" s="32" t="s">
        <v>31</v>
      </c>
      <c r="E58" s="7"/>
      <c r="F58" s="33"/>
      <c r="H58" s="29" t="s">
        <v>5</v>
      </c>
      <c r="I58" s="30" t="s">
        <v>2</v>
      </c>
      <c r="J58" s="31" t="s">
        <v>3</v>
      </c>
      <c r="K58" s="32" t="s">
        <v>31</v>
      </c>
      <c r="L58" s="7"/>
      <c r="M58" s="1"/>
      <c r="P58" s="9" t="s">
        <v>42</v>
      </c>
      <c r="Q58" s="9" t="s">
        <v>8</v>
      </c>
      <c r="R58" s="9"/>
      <c r="S58" s="9" t="s">
        <v>10</v>
      </c>
      <c r="T58" s="11" t="s">
        <v>9</v>
      </c>
      <c r="U58" s="9"/>
      <c r="V58" s="9" t="s">
        <v>4</v>
      </c>
      <c r="W58" s="9" t="s">
        <v>8</v>
      </c>
      <c r="X58" s="9" t="s">
        <v>10</v>
      </c>
      <c r="Y58" s="9" t="s">
        <v>9</v>
      </c>
    </row>
    <row r="59" spans="1:25" ht="16.899999999999999" customHeight="1" x14ac:dyDescent="0.2">
      <c r="A59" s="34" t="s">
        <v>7</v>
      </c>
      <c r="B59" s="35" t="s">
        <v>12</v>
      </c>
      <c r="C59" s="36">
        <v>2</v>
      </c>
      <c r="D59" s="37" t="s">
        <v>29</v>
      </c>
      <c r="E59" s="7"/>
      <c r="F59" s="24"/>
      <c r="H59" s="34" t="s">
        <v>7</v>
      </c>
      <c r="I59" s="35" t="s">
        <v>17</v>
      </c>
      <c r="J59" s="36">
        <v>1</v>
      </c>
      <c r="K59" s="38" t="s">
        <v>30</v>
      </c>
      <c r="L59" s="39"/>
      <c r="M59" s="40"/>
      <c r="P59" s="10" t="str">
        <f>D59</f>
        <v>信州中</v>
      </c>
      <c r="Q59" s="9" t="s">
        <v>69</v>
      </c>
      <c r="R59" s="9"/>
      <c r="S59" s="10" t="str">
        <f>B59</f>
        <v>長野　穂高</v>
      </c>
      <c r="T59" s="12" t="str">
        <f>D59</f>
        <v>信州中</v>
      </c>
      <c r="U59" s="10"/>
      <c r="V59" s="10" t="str">
        <f>K59</f>
        <v>北安信濃クラブ</v>
      </c>
      <c r="W59" s="10" t="s">
        <v>71</v>
      </c>
      <c r="X59" s="10" t="str">
        <f>I59</f>
        <v>信州　ゆり</v>
      </c>
      <c r="Y59" s="10" t="str">
        <f>K59</f>
        <v>北安信濃クラブ</v>
      </c>
    </row>
    <row r="60" spans="1:25" ht="16.899999999999999" customHeight="1" x14ac:dyDescent="0.2">
      <c r="A60" s="41">
        <v>1</v>
      </c>
      <c r="B60" s="85"/>
      <c r="C60" s="86"/>
      <c r="D60" s="44"/>
      <c r="E60" s="7"/>
      <c r="F60" s="1"/>
      <c r="H60" s="41">
        <v>1</v>
      </c>
      <c r="I60" s="85"/>
      <c r="J60" s="86"/>
      <c r="K60" s="44"/>
      <c r="L60" s="39"/>
      <c r="M60" s="1"/>
      <c r="P60" s="10">
        <f t="shared" ref="P60:P67" si="1">D60</f>
        <v>0</v>
      </c>
      <c r="Q60" s="9" t="s">
        <v>68</v>
      </c>
      <c r="R60" s="9"/>
      <c r="S60" s="10">
        <f t="shared" ref="S60:S67" si="2">B60</f>
        <v>0</v>
      </c>
      <c r="T60" s="12">
        <f t="shared" ref="T60:T67" si="3">D60</f>
        <v>0</v>
      </c>
      <c r="U60" s="10"/>
      <c r="V60" s="10">
        <f t="shared" ref="V60:V67" si="4">K60</f>
        <v>0</v>
      </c>
      <c r="W60" s="10" t="s">
        <v>70</v>
      </c>
      <c r="X60" s="10">
        <f t="shared" ref="X60:X67" si="5">I60</f>
        <v>0</v>
      </c>
      <c r="Y60" s="10">
        <f t="shared" ref="Y60:Y67" si="6">K60</f>
        <v>0</v>
      </c>
    </row>
    <row r="61" spans="1:25" ht="16.899999999999999" customHeight="1" x14ac:dyDescent="0.2">
      <c r="A61" s="41">
        <v>2</v>
      </c>
      <c r="B61" s="47"/>
      <c r="C61" s="2"/>
      <c r="D61" s="48"/>
      <c r="E61" s="7"/>
      <c r="F61" s="1"/>
      <c r="H61" s="41">
        <v>2</v>
      </c>
      <c r="I61" s="47"/>
      <c r="J61" s="2"/>
      <c r="K61" s="48"/>
      <c r="L61" s="39"/>
      <c r="M61" s="1"/>
      <c r="P61" s="10">
        <f t="shared" si="1"/>
        <v>0</v>
      </c>
      <c r="Q61" s="9" t="s">
        <v>68</v>
      </c>
      <c r="R61" s="9"/>
      <c r="S61" s="10">
        <f t="shared" si="2"/>
        <v>0</v>
      </c>
      <c r="T61" s="12">
        <f t="shared" si="3"/>
        <v>0</v>
      </c>
      <c r="U61" s="10"/>
      <c r="V61" s="10">
        <f t="shared" si="4"/>
        <v>0</v>
      </c>
      <c r="W61" s="10" t="s">
        <v>70</v>
      </c>
      <c r="X61" s="10">
        <f t="shared" si="5"/>
        <v>0</v>
      </c>
      <c r="Y61" s="10">
        <f t="shared" si="6"/>
        <v>0</v>
      </c>
    </row>
    <row r="62" spans="1:25" ht="16.899999999999999" customHeight="1" x14ac:dyDescent="0.2">
      <c r="A62" s="41">
        <v>3</v>
      </c>
      <c r="B62" s="47"/>
      <c r="C62" s="2"/>
      <c r="D62" s="48"/>
      <c r="E62" s="7"/>
      <c r="F62" s="1"/>
      <c r="H62" s="41">
        <v>3</v>
      </c>
      <c r="I62" s="47"/>
      <c r="J62" s="2"/>
      <c r="K62" s="48"/>
      <c r="L62" s="39"/>
      <c r="M62" s="1"/>
      <c r="P62" s="10">
        <f t="shared" si="1"/>
        <v>0</v>
      </c>
      <c r="Q62" s="9" t="s">
        <v>68</v>
      </c>
      <c r="R62" s="9"/>
      <c r="S62" s="10">
        <f t="shared" si="2"/>
        <v>0</v>
      </c>
      <c r="T62" s="12">
        <f t="shared" si="3"/>
        <v>0</v>
      </c>
      <c r="U62" s="10"/>
      <c r="V62" s="10">
        <f t="shared" si="4"/>
        <v>0</v>
      </c>
      <c r="W62" s="10" t="s">
        <v>70</v>
      </c>
      <c r="X62" s="10">
        <f t="shared" si="5"/>
        <v>0</v>
      </c>
      <c r="Y62" s="10">
        <f t="shared" si="6"/>
        <v>0</v>
      </c>
    </row>
    <row r="63" spans="1:25" ht="16.899999999999999" customHeight="1" x14ac:dyDescent="0.2">
      <c r="A63" s="41">
        <v>4</v>
      </c>
      <c r="B63" s="47"/>
      <c r="C63" s="2"/>
      <c r="D63" s="48"/>
      <c r="E63" s="7"/>
      <c r="F63" s="1"/>
      <c r="H63" s="41">
        <v>4</v>
      </c>
      <c r="I63" s="47"/>
      <c r="J63" s="2"/>
      <c r="K63" s="48"/>
      <c r="L63" s="39"/>
      <c r="M63" s="1"/>
      <c r="P63" s="10">
        <f t="shared" si="1"/>
        <v>0</v>
      </c>
      <c r="Q63" s="9" t="s">
        <v>68</v>
      </c>
      <c r="R63" s="9"/>
      <c r="S63" s="10">
        <f t="shared" si="2"/>
        <v>0</v>
      </c>
      <c r="T63" s="12">
        <f t="shared" si="3"/>
        <v>0</v>
      </c>
      <c r="U63" s="10"/>
      <c r="V63" s="10">
        <f t="shared" si="4"/>
        <v>0</v>
      </c>
      <c r="W63" s="10" t="s">
        <v>70</v>
      </c>
      <c r="X63" s="10">
        <f t="shared" si="5"/>
        <v>0</v>
      </c>
      <c r="Y63" s="10">
        <f t="shared" si="6"/>
        <v>0</v>
      </c>
    </row>
    <row r="64" spans="1:25" ht="16.899999999999999" customHeight="1" x14ac:dyDescent="0.2">
      <c r="A64" s="41">
        <v>5</v>
      </c>
      <c r="B64" s="47"/>
      <c r="C64" s="2"/>
      <c r="D64" s="48"/>
      <c r="E64" s="7"/>
      <c r="F64" s="1"/>
      <c r="H64" s="41">
        <v>5</v>
      </c>
      <c r="I64" s="47"/>
      <c r="J64" s="2"/>
      <c r="K64" s="48"/>
      <c r="L64" s="39"/>
      <c r="M64" s="1"/>
      <c r="P64" s="10">
        <f t="shared" si="1"/>
        <v>0</v>
      </c>
      <c r="Q64" s="9" t="s">
        <v>68</v>
      </c>
      <c r="R64" s="9"/>
      <c r="S64" s="10">
        <f t="shared" si="2"/>
        <v>0</v>
      </c>
      <c r="T64" s="12">
        <f t="shared" si="3"/>
        <v>0</v>
      </c>
      <c r="U64" s="10"/>
      <c r="V64" s="10">
        <f t="shared" si="4"/>
        <v>0</v>
      </c>
      <c r="W64" s="10" t="s">
        <v>70</v>
      </c>
      <c r="X64" s="10">
        <f t="shared" si="5"/>
        <v>0</v>
      </c>
      <c r="Y64" s="10">
        <f t="shared" si="6"/>
        <v>0</v>
      </c>
    </row>
    <row r="65" spans="1:29" ht="16.899999999999999" customHeight="1" x14ac:dyDescent="0.2">
      <c r="A65" s="46">
        <v>6</v>
      </c>
      <c r="B65" s="47"/>
      <c r="C65" s="2"/>
      <c r="D65" s="48"/>
      <c r="E65" s="7"/>
      <c r="F65" s="1"/>
      <c r="H65" s="46">
        <v>6</v>
      </c>
      <c r="I65" s="47"/>
      <c r="J65" s="2"/>
      <c r="K65" s="48"/>
      <c r="L65" s="39"/>
      <c r="M65" s="1"/>
      <c r="P65" s="10">
        <f t="shared" si="1"/>
        <v>0</v>
      </c>
      <c r="Q65" s="9" t="s">
        <v>68</v>
      </c>
      <c r="R65" s="9"/>
      <c r="S65" s="10">
        <f t="shared" si="2"/>
        <v>0</v>
      </c>
      <c r="T65" s="12">
        <f t="shared" si="3"/>
        <v>0</v>
      </c>
      <c r="U65" s="10"/>
      <c r="V65" s="10">
        <f t="shared" si="4"/>
        <v>0</v>
      </c>
      <c r="W65" s="10" t="s">
        <v>70</v>
      </c>
      <c r="X65" s="10">
        <f t="shared" si="5"/>
        <v>0</v>
      </c>
      <c r="Y65" s="10">
        <f t="shared" si="6"/>
        <v>0</v>
      </c>
    </row>
    <row r="66" spans="1:29" ht="16.899999999999999" customHeight="1" x14ac:dyDescent="0.2">
      <c r="A66" s="46">
        <v>7</v>
      </c>
      <c r="B66" s="47"/>
      <c r="C66" s="2"/>
      <c r="D66" s="48"/>
      <c r="E66" s="7"/>
      <c r="F66" s="1"/>
      <c r="H66" s="46">
        <v>7</v>
      </c>
      <c r="I66" s="47"/>
      <c r="J66" s="2"/>
      <c r="K66" s="48"/>
      <c r="L66" s="39"/>
      <c r="M66" s="1"/>
      <c r="P66" s="10">
        <f t="shared" si="1"/>
        <v>0</v>
      </c>
      <c r="Q66" s="9" t="s">
        <v>68</v>
      </c>
      <c r="R66" s="9"/>
      <c r="S66" s="10">
        <f t="shared" si="2"/>
        <v>0</v>
      </c>
      <c r="T66" s="12">
        <f t="shared" si="3"/>
        <v>0</v>
      </c>
      <c r="U66" s="10"/>
      <c r="V66" s="10">
        <f t="shared" si="4"/>
        <v>0</v>
      </c>
      <c r="W66" s="10" t="s">
        <v>70</v>
      </c>
      <c r="X66" s="10">
        <f t="shared" si="5"/>
        <v>0</v>
      </c>
      <c r="Y66" s="10">
        <f t="shared" si="6"/>
        <v>0</v>
      </c>
    </row>
    <row r="67" spans="1:29" ht="16.899999999999999" customHeight="1" thickBot="1" x14ac:dyDescent="0.25">
      <c r="A67" s="49">
        <v>8</v>
      </c>
      <c r="B67" s="50"/>
      <c r="C67" s="5"/>
      <c r="D67" s="51"/>
      <c r="E67" s="7"/>
      <c r="F67" s="1"/>
      <c r="H67" s="49">
        <v>8</v>
      </c>
      <c r="I67" s="50"/>
      <c r="J67" s="5"/>
      <c r="K67" s="51"/>
      <c r="L67" s="39"/>
      <c r="M67" s="1"/>
      <c r="P67" s="10">
        <f t="shared" si="1"/>
        <v>0</v>
      </c>
      <c r="Q67" s="9" t="s">
        <v>68</v>
      </c>
      <c r="R67" s="9"/>
      <c r="S67" s="10">
        <f t="shared" si="2"/>
        <v>0</v>
      </c>
      <c r="T67" s="12">
        <f t="shared" si="3"/>
        <v>0</v>
      </c>
      <c r="U67" s="10"/>
      <c r="V67" s="10">
        <f t="shared" si="4"/>
        <v>0</v>
      </c>
      <c r="W67" s="10" t="s">
        <v>70</v>
      </c>
      <c r="X67" s="10">
        <f t="shared" si="5"/>
        <v>0</v>
      </c>
      <c r="Y67" s="10">
        <f t="shared" si="6"/>
        <v>0</v>
      </c>
    </row>
    <row r="68" spans="1:29" ht="16.899999999999999" customHeight="1" x14ac:dyDescent="0.2">
      <c r="A68" s="107" t="s">
        <v>63</v>
      </c>
      <c r="B68" s="107"/>
      <c r="C68" s="107"/>
      <c r="D68" s="107"/>
      <c r="E68" s="107"/>
      <c r="F68" s="107"/>
      <c r="G68" s="52"/>
      <c r="H68" s="107" t="s">
        <v>63</v>
      </c>
      <c r="I68" s="107"/>
      <c r="J68" s="107"/>
      <c r="K68" s="107"/>
      <c r="L68" s="107"/>
      <c r="M68" s="107"/>
      <c r="N68" s="25"/>
      <c r="O68" s="25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9" ht="16.899999999999999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25"/>
      <c r="O69" s="25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9" ht="16.899999999999999" customHeight="1" thickBot="1" x14ac:dyDescent="0.25">
      <c r="A70" s="53" t="s">
        <v>66</v>
      </c>
      <c r="B70" s="53"/>
      <c r="C70" s="53"/>
      <c r="D70" s="53"/>
      <c r="E70" s="53"/>
      <c r="F70" s="53"/>
      <c r="H70" s="27" t="s">
        <v>67</v>
      </c>
      <c r="I70" s="1"/>
      <c r="J70" s="1"/>
      <c r="K70" s="1"/>
      <c r="L70" s="1"/>
      <c r="M70" s="1"/>
      <c r="N70" s="1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9" ht="16.899999999999999" customHeight="1" thickBot="1" x14ac:dyDescent="0.25">
      <c r="A71" s="54" t="s">
        <v>6</v>
      </c>
      <c r="B71" s="55" t="s">
        <v>57</v>
      </c>
      <c r="C71" s="31" t="s">
        <v>3</v>
      </c>
      <c r="D71" s="31" t="s">
        <v>58</v>
      </c>
      <c r="E71" s="31" t="s">
        <v>3</v>
      </c>
      <c r="F71" s="56" t="s">
        <v>31</v>
      </c>
      <c r="G71" s="57"/>
      <c r="H71" s="54" t="s">
        <v>5</v>
      </c>
      <c r="I71" s="55" t="s">
        <v>57</v>
      </c>
      <c r="J71" s="31" t="s">
        <v>3</v>
      </c>
      <c r="K71" s="31" t="s">
        <v>58</v>
      </c>
      <c r="L71" s="31" t="s">
        <v>3</v>
      </c>
      <c r="M71" s="32" t="s">
        <v>31</v>
      </c>
      <c r="N71" s="7"/>
      <c r="P71" s="8" t="s">
        <v>4</v>
      </c>
      <c r="Q71" s="9" t="s">
        <v>8</v>
      </c>
      <c r="R71" s="9"/>
      <c r="S71" s="8" t="s">
        <v>13</v>
      </c>
      <c r="T71" s="8" t="s">
        <v>9</v>
      </c>
      <c r="U71" s="8"/>
      <c r="V71" s="8" t="s">
        <v>14</v>
      </c>
      <c r="W71" s="10" t="s">
        <v>9</v>
      </c>
      <c r="X71" s="8" t="s">
        <v>4</v>
      </c>
      <c r="Y71" s="70" t="s">
        <v>8</v>
      </c>
      <c r="Z71" s="8" t="s">
        <v>13</v>
      </c>
      <c r="AA71" s="8" t="s">
        <v>9</v>
      </c>
      <c r="AB71" s="8" t="s">
        <v>14</v>
      </c>
      <c r="AC71" s="10" t="s">
        <v>9</v>
      </c>
    </row>
    <row r="72" spans="1:29" ht="16.899999999999999" customHeight="1" x14ac:dyDescent="0.2">
      <c r="A72" s="58" t="s">
        <v>7</v>
      </c>
      <c r="B72" s="59" t="s">
        <v>12</v>
      </c>
      <c r="C72" s="60">
        <v>2</v>
      </c>
      <c r="D72" s="60" t="s">
        <v>11</v>
      </c>
      <c r="E72" s="60">
        <v>1</v>
      </c>
      <c r="F72" s="61" t="s">
        <v>29</v>
      </c>
      <c r="G72" s="57"/>
      <c r="H72" s="58" t="s">
        <v>7</v>
      </c>
      <c r="I72" s="59" t="s">
        <v>16</v>
      </c>
      <c r="J72" s="60">
        <v>2</v>
      </c>
      <c r="K72" s="60" t="s">
        <v>18</v>
      </c>
      <c r="L72" s="60">
        <v>1</v>
      </c>
      <c r="M72" s="84" t="s">
        <v>33</v>
      </c>
      <c r="N72" s="7"/>
      <c r="P72" s="8" t="str">
        <f>F72</f>
        <v>信州中</v>
      </c>
      <c r="Q72" s="9" t="s">
        <v>15</v>
      </c>
      <c r="R72" s="9"/>
      <c r="S72" s="8" t="str">
        <f>B72</f>
        <v>長野　穂高</v>
      </c>
      <c r="T72" s="8" t="str">
        <f>F72</f>
        <v>信州中</v>
      </c>
      <c r="U72" s="8"/>
      <c r="V72" s="8" t="str">
        <f>D72</f>
        <v>信州　槍</v>
      </c>
      <c r="W72" s="8" t="str">
        <f>F72</f>
        <v>信州中</v>
      </c>
      <c r="X72" s="8" t="str">
        <f>M72</f>
        <v>信州BC</v>
      </c>
      <c r="Y72" s="71" t="s">
        <v>20</v>
      </c>
      <c r="Z72" t="str">
        <f>I72</f>
        <v>長野　ばら</v>
      </c>
      <c r="AA72" t="str">
        <f>M72</f>
        <v>信州BC</v>
      </c>
      <c r="AB72" t="str">
        <f>K72</f>
        <v>信州　ぼたん</v>
      </c>
      <c r="AC72" t="str">
        <f>M72</f>
        <v>信州BC</v>
      </c>
    </row>
    <row r="73" spans="1:29" ht="16.899999999999999" customHeight="1" x14ac:dyDescent="0.2">
      <c r="A73" s="62">
        <v>1</v>
      </c>
      <c r="B73" s="63"/>
      <c r="C73" s="64"/>
      <c r="D73" s="64"/>
      <c r="E73" s="64"/>
      <c r="F73" s="65"/>
      <c r="G73" s="57"/>
      <c r="H73" s="62">
        <v>1</v>
      </c>
      <c r="I73" s="63"/>
      <c r="J73" s="64"/>
      <c r="K73" s="64"/>
      <c r="L73" s="64"/>
      <c r="M73" s="65"/>
      <c r="N73" s="7"/>
      <c r="P73" s="8">
        <f t="shared" ref="P73:P80" si="7">F73</f>
        <v>0</v>
      </c>
      <c r="Q73" s="9" t="s">
        <v>73</v>
      </c>
      <c r="R73" s="9"/>
      <c r="S73" s="8">
        <f t="shared" ref="S73:S80" si="8">B73</f>
        <v>0</v>
      </c>
      <c r="T73" s="8">
        <f>F73</f>
        <v>0</v>
      </c>
      <c r="U73" s="8"/>
      <c r="V73" s="8">
        <f t="shared" ref="V73:V80" si="9">D73</f>
        <v>0</v>
      </c>
      <c r="W73" s="8">
        <f t="shared" ref="W73:W80" si="10">F73</f>
        <v>0</v>
      </c>
      <c r="X73" s="8">
        <f t="shared" ref="X73:X80" si="11">M73</f>
        <v>0</v>
      </c>
      <c r="Y73" s="71" t="s">
        <v>72</v>
      </c>
      <c r="Z73">
        <f t="shared" ref="Z73:Z80" si="12">I73</f>
        <v>0</v>
      </c>
      <c r="AA73">
        <f t="shared" ref="AA73:AA80" si="13">M73</f>
        <v>0</v>
      </c>
      <c r="AB73">
        <f t="shared" ref="AB73:AB80" si="14">K73</f>
        <v>0</v>
      </c>
      <c r="AC73">
        <f t="shared" ref="AC73:AC80" si="15">M73</f>
        <v>0</v>
      </c>
    </row>
    <row r="74" spans="1:29" ht="16.899999999999999" customHeight="1" x14ac:dyDescent="0.2">
      <c r="A74" s="66">
        <v>2</v>
      </c>
      <c r="B74" s="3"/>
      <c r="C74" s="2"/>
      <c r="D74" s="2"/>
      <c r="E74" s="2"/>
      <c r="F74" s="67"/>
      <c r="G74" s="57"/>
      <c r="H74" s="66">
        <v>2</v>
      </c>
      <c r="I74" s="3"/>
      <c r="J74" s="2"/>
      <c r="K74" s="2"/>
      <c r="L74" s="2"/>
      <c r="M74" s="67"/>
      <c r="N74" s="7"/>
      <c r="P74" s="8">
        <f t="shared" si="7"/>
        <v>0</v>
      </c>
      <c r="Q74" s="9" t="s">
        <v>73</v>
      </c>
      <c r="R74" s="9"/>
      <c r="S74" s="8">
        <f t="shared" si="8"/>
        <v>0</v>
      </c>
      <c r="T74" s="8">
        <f t="shared" ref="T74:T80" si="16">F74</f>
        <v>0</v>
      </c>
      <c r="U74" s="8"/>
      <c r="V74" s="8">
        <f t="shared" si="9"/>
        <v>0</v>
      </c>
      <c r="W74" s="8">
        <f t="shared" si="10"/>
        <v>0</v>
      </c>
      <c r="X74" s="8">
        <f t="shared" si="11"/>
        <v>0</v>
      </c>
      <c r="Y74" s="71" t="s">
        <v>72</v>
      </c>
      <c r="Z74">
        <f t="shared" si="12"/>
        <v>0</v>
      </c>
      <c r="AA74">
        <f t="shared" si="13"/>
        <v>0</v>
      </c>
      <c r="AB74">
        <f t="shared" si="14"/>
        <v>0</v>
      </c>
      <c r="AC74">
        <f t="shared" si="15"/>
        <v>0</v>
      </c>
    </row>
    <row r="75" spans="1:29" ht="16.899999999999999" customHeight="1" x14ac:dyDescent="0.2">
      <c r="A75" s="66">
        <v>3</v>
      </c>
      <c r="B75" s="3"/>
      <c r="C75" s="2"/>
      <c r="D75" s="2"/>
      <c r="E75" s="2"/>
      <c r="F75" s="67"/>
      <c r="G75" s="57"/>
      <c r="H75" s="66">
        <v>3</v>
      </c>
      <c r="I75" s="3"/>
      <c r="J75" s="2"/>
      <c r="K75" s="2"/>
      <c r="L75" s="2"/>
      <c r="M75" s="67"/>
      <c r="N75" s="7"/>
      <c r="P75" s="8">
        <f t="shared" si="7"/>
        <v>0</v>
      </c>
      <c r="Q75" s="9" t="s">
        <v>73</v>
      </c>
      <c r="R75" s="9"/>
      <c r="S75" s="8">
        <f t="shared" si="8"/>
        <v>0</v>
      </c>
      <c r="T75" s="8">
        <f t="shared" si="16"/>
        <v>0</v>
      </c>
      <c r="U75" s="8"/>
      <c r="V75" s="8">
        <f t="shared" si="9"/>
        <v>0</v>
      </c>
      <c r="W75" s="8">
        <f t="shared" si="10"/>
        <v>0</v>
      </c>
      <c r="X75" s="8">
        <f t="shared" si="11"/>
        <v>0</v>
      </c>
      <c r="Y75" s="71" t="s">
        <v>72</v>
      </c>
      <c r="Z75">
        <f t="shared" si="12"/>
        <v>0</v>
      </c>
      <c r="AA75">
        <f t="shared" si="13"/>
        <v>0</v>
      </c>
      <c r="AB75">
        <f t="shared" si="14"/>
        <v>0</v>
      </c>
      <c r="AC75">
        <f t="shared" si="15"/>
        <v>0</v>
      </c>
    </row>
    <row r="76" spans="1:29" ht="16.899999999999999" customHeight="1" x14ac:dyDescent="0.2">
      <c r="A76" s="66">
        <v>4</v>
      </c>
      <c r="B76" s="3"/>
      <c r="C76" s="2"/>
      <c r="D76" s="2"/>
      <c r="E76" s="2"/>
      <c r="F76" s="67"/>
      <c r="G76" s="57"/>
      <c r="H76" s="66">
        <v>4</v>
      </c>
      <c r="I76" s="3"/>
      <c r="J76" s="2"/>
      <c r="K76" s="2"/>
      <c r="L76" s="2"/>
      <c r="M76" s="67"/>
      <c r="N76" s="7"/>
      <c r="P76" s="8">
        <f t="shared" si="7"/>
        <v>0</v>
      </c>
      <c r="Q76" s="9" t="s">
        <v>73</v>
      </c>
      <c r="R76" s="9"/>
      <c r="S76" s="8">
        <f t="shared" si="8"/>
        <v>0</v>
      </c>
      <c r="T76" s="8">
        <f t="shared" si="16"/>
        <v>0</v>
      </c>
      <c r="U76" s="8"/>
      <c r="V76" s="8">
        <f t="shared" si="9"/>
        <v>0</v>
      </c>
      <c r="W76" s="8">
        <f t="shared" si="10"/>
        <v>0</v>
      </c>
      <c r="X76" s="8">
        <f t="shared" si="11"/>
        <v>0</v>
      </c>
      <c r="Y76" s="71" t="s">
        <v>72</v>
      </c>
      <c r="Z76">
        <f t="shared" si="12"/>
        <v>0</v>
      </c>
      <c r="AA76">
        <f t="shared" si="13"/>
        <v>0</v>
      </c>
      <c r="AB76">
        <f t="shared" si="14"/>
        <v>0</v>
      </c>
      <c r="AC76">
        <f t="shared" si="15"/>
        <v>0</v>
      </c>
    </row>
    <row r="77" spans="1:29" ht="16.899999999999999" customHeight="1" x14ac:dyDescent="0.2">
      <c r="A77" s="47">
        <v>5</v>
      </c>
      <c r="B77" s="3"/>
      <c r="C77" s="2"/>
      <c r="D77" s="2"/>
      <c r="E77" s="2"/>
      <c r="F77" s="48"/>
      <c r="G77" s="57"/>
      <c r="H77" s="47">
        <v>5</v>
      </c>
      <c r="I77" s="3"/>
      <c r="J77" s="2"/>
      <c r="K77" s="2"/>
      <c r="L77" s="2"/>
      <c r="M77" s="48"/>
      <c r="N77" s="7"/>
      <c r="P77" s="8">
        <f t="shared" si="7"/>
        <v>0</v>
      </c>
      <c r="Q77" s="9" t="s">
        <v>73</v>
      </c>
      <c r="R77" s="9"/>
      <c r="S77" s="8">
        <f t="shared" si="8"/>
        <v>0</v>
      </c>
      <c r="T77" s="8">
        <f t="shared" si="16"/>
        <v>0</v>
      </c>
      <c r="U77" s="8"/>
      <c r="V77" s="8">
        <f t="shared" si="9"/>
        <v>0</v>
      </c>
      <c r="W77" s="8">
        <f t="shared" si="10"/>
        <v>0</v>
      </c>
      <c r="X77" s="8">
        <f t="shared" si="11"/>
        <v>0</v>
      </c>
      <c r="Y77" s="71" t="s">
        <v>72</v>
      </c>
      <c r="Z77">
        <f t="shared" si="12"/>
        <v>0</v>
      </c>
      <c r="AA77">
        <f t="shared" si="13"/>
        <v>0</v>
      </c>
      <c r="AB77">
        <f t="shared" si="14"/>
        <v>0</v>
      </c>
      <c r="AC77">
        <f t="shared" si="15"/>
        <v>0</v>
      </c>
    </row>
    <row r="78" spans="1:29" ht="16.899999999999999" customHeight="1" x14ac:dyDescent="0.2">
      <c r="A78" s="47">
        <v>6</v>
      </c>
      <c r="B78" s="3"/>
      <c r="C78" s="2"/>
      <c r="D78" s="2"/>
      <c r="E78" s="2"/>
      <c r="F78" s="67"/>
      <c r="G78" s="57"/>
      <c r="H78" s="47">
        <v>6</v>
      </c>
      <c r="I78" s="3"/>
      <c r="J78" s="2"/>
      <c r="K78" s="2"/>
      <c r="L78" s="2"/>
      <c r="M78" s="67"/>
      <c r="N78" s="7"/>
      <c r="P78" s="8">
        <f t="shared" si="7"/>
        <v>0</v>
      </c>
      <c r="Q78" s="9" t="s">
        <v>73</v>
      </c>
      <c r="R78" s="9"/>
      <c r="S78" s="8">
        <f t="shared" si="8"/>
        <v>0</v>
      </c>
      <c r="T78" s="8">
        <f t="shared" si="16"/>
        <v>0</v>
      </c>
      <c r="U78" s="8"/>
      <c r="V78" s="8">
        <f t="shared" si="9"/>
        <v>0</v>
      </c>
      <c r="W78" s="8">
        <f t="shared" si="10"/>
        <v>0</v>
      </c>
      <c r="X78" s="8">
        <f t="shared" si="11"/>
        <v>0</v>
      </c>
      <c r="Y78" s="71" t="s">
        <v>72</v>
      </c>
      <c r="Z78">
        <f t="shared" si="12"/>
        <v>0</v>
      </c>
      <c r="AA78">
        <f t="shared" si="13"/>
        <v>0</v>
      </c>
      <c r="AB78">
        <f t="shared" si="14"/>
        <v>0</v>
      </c>
      <c r="AC78">
        <f t="shared" si="15"/>
        <v>0</v>
      </c>
    </row>
    <row r="79" spans="1:29" ht="16.899999999999999" customHeight="1" x14ac:dyDescent="0.2">
      <c r="A79" s="47">
        <v>7</v>
      </c>
      <c r="B79" s="3"/>
      <c r="C79" s="2"/>
      <c r="D79" s="2"/>
      <c r="E79" s="2"/>
      <c r="F79" s="67"/>
      <c r="G79" s="57"/>
      <c r="H79" s="47">
        <v>7</v>
      </c>
      <c r="I79" s="3"/>
      <c r="J79" s="2"/>
      <c r="K79" s="2"/>
      <c r="L79" s="2"/>
      <c r="M79" s="67"/>
      <c r="N79" s="7"/>
      <c r="P79" s="8">
        <f t="shared" si="7"/>
        <v>0</v>
      </c>
      <c r="Q79" s="9" t="s">
        <v>73</v>
      </c>
      <c r="R79" s="9"/>
      <c r="S79" s="8">
        <f t="shared" si="8"/>
        <v>0</v>
      </c>
      <c r="T79" s="8">
        <f t="shared" si="16"/>
        <v>0</v>
      </c>
      <c r="U79" s="8"/>
      <c r="V79" s="8">
        <f t="shared" si="9"/>
        <v>0</v>
      </c>
      <c r="W79" s="8">
        <f t="shared" si="10"/>
        <v>0</v>
      </c>
      <c r="X79" s="8">
        <f t="shared" si="11"/>
        <v>0</v>
      </c>
      <c r="Y79" s="71" t="s">
        <v>72</v>
      </c>
      <c r="Z79">
        <f t="shared" si="12"/>
        <v>0</v>
      </c>
      <c r="AA79">
        <f t="shared" si="13"/>
        <v>0</v>
      </c>
      <c r="AB79">
        <f t="shared" si="14"/>
        <v>0</v>
      </c>
      <c r="AC79">
        <f t="shared" si="15"/>
        <v>0</v>
      </c>
    </row>
    <row r="80" spans="1:29" ht="16.899999999999999" customHeight="1" thickBot="1" x14ac:dyDescent="0.25">
      <c r="A80" s="50">
        <v>8</v>
      </c>
      <c r="B80" s="4"/>
      <c r="C80" s="5"/>
      <c r="D80" s="5"/>
      <c r="E80" s="5"/>
      <c r="F80" s="68"/>
      <c r="G80" s="57"/>
      <c r="H80" s="50">
        <v>8</v>
      </c>
      <c r="I80" s="4"/>
      <c r="J80" s="5"/>
      <c r="K80" s="5"/>
      <c r="L80" s="5"/>
      <c r="M80" s="68"/>
      <c r="N80" s="7"/>
      <c r="P80" s="8">
        <f t="shared" si="7"/>
        <v>0</v>
      </c>
      <c r="Q80" s="9" t="s">
        <v>73</v>
      </c>
      <c r="R80" s="9"/>
      <c r="S80" s="8">
        <f t="shared" si="8"/>
        <v>0</v>
      </c>
      <c r="T80" s="8">
        <f t="shared" si="16"/>
        <v>0</v>
      </c>
      <c r="U80" s="8"/>
      <c r="V80" s="8">
        <f t="shared" si="9"/>
        <v>0</v>
      </c>
      <c r="W80" s="8">
        <f t="shared" si="10"/>
        <v>0</v>
      </c>
      <c r="X80" s="8">
        <f t="shared" si="11"/>
        <v>0</v>
      </c>
      <c r="Y80" s="71" t="s">
        <v>72</v>
      </c>
      <c r="Z80">
        <f t="shared" si="12"/>
        <v>0</v>
      </c>
      <c r="AA80">
        <f t="shared" si="13"/>
        <v>0</v>
      </c>
      <c r="AB80">
        <f t="shared" si="14"/>
        <v>0</v>
      </c>
      <c r="AC80">
        <f t="shared" si="15"/>
        <v>0</v>
      </c>
    </row>
    <row r="81" spans="1:25" ht="16.899999999999999" customHeight="1" x14ac:dyDescent="0.2">
      <c r="A81" s="107" t="s">
        <v>63</v>
      </c>
      <c r="B81" s="107"/>
      <c r="C81" s="107"/>
      <c r="D81" s="107"/>
      <c r="E81" s="107"/>
      <c r="F81" s="107"/>
      <c r="G81" s="52"/>
      <c r="H81" s="107" t="s">
        <v>63</v>
      </c>
      <c r="I81" s="107"/>
      <c r="J81" s="107"/>
      <c r="K81" s="107"/>
      <c r="L81" s="107"/>
      <c r="M81" s="107"/>
      <c r="N81" s="1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6.899999999999999" customHeight="1" x14ac:dyDescent="0.2">
      <c r="A82" s="27"/>
      <c r="D82" s="1"/>
      <c r="E82" s="1"/>
      <c r="F82" s="1"/>
      <c r="I82" s="1"/>
      <c r="M82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6.899999999999999" customHeight="1" thickBot="1" x14ac:dyDescent="0.25">
      <c r="A83" s="27" t="s">
        <v>64</v>
      </c>
      <c r="D83" s="28"/>
      <c r="E83" s="8"/>
      <c r="F83" s="27"/>
      <c r="G83"/>
      <c r="H83" s="27" t="s">
        <v>65</v>
      </c>
      <c r="I83"/>
      <c r="M83"/>
      <c r="N83" s="1"/>
      <c r="Q83" s="9"/>
      <c r="R83" s="9"/>
      <c r="S83" s="9"/>
      <c r="T83" s="11"/>
      <c r="U83" s="9"/>
      <c r="V83" s="9"/>
      <c r="W83" s="9"/>
      <c r="X83" s="9"/>
      <c r="Y83" s="9"/>
    </row>
    <row r="84" spans="1:25" ht="16.899999999999999" customHeight="1" thickBot="1" x14ac:dyDescent="0.25">
      <c r="A84" s="29" t="s">
        <v>5</v>
      </c>
      <c r="B84" s="30" t="s">
        <v>2</v>
      </c>
      <c r="C84" s="31" t="s">
        <v>3</v>
      </c>
      <c r="D84" s="32" t="s">
        <v>31</v>
      </c>
      <c r="E84" s="7"/>
      <c r="F84" s="33"/>
      <c r="H84" s="29" t="s">
        <v>5</v>
      </c>
      <c r="I84" s="30" t="s">
        <v>2</v>
      </c>
      <c r="J84" s="31" t="s">
        <v>3</v>
      </c>
      <c r="K84" s="56" t="s">
        <v>31</v>
      </c>
      <c r="L84" s="7"/>
      <c r="M84"/>
      <c r="N84" s="1"/>
      <c r="P84" s="9" t="s">
        <v>42</v>
      </c>
      <c r="Q84" s="9" t="s">
        <v>8</v>
      </c>
      <c r="R84" s="9"/>
      <c r="S84" s="9" t="s">
        <v>10</v>
      </c>
      <c r="T84" s="11" t="s">
        <v>9</v>
      </c>
      <c r="U84" s="9"/>
      <c r="V84" s="9" t="s">
        <v>4</v>
      </c>
      <c r="W84" s="9" t="s">
        <v>8</v>
      </c>
      <c r="X84" s="9" t="s">
        <v>10</v>
      </c>
      <c r="Y84" s="9" t="s">
        <v>9</v>
      </c>
    </row>
    <row r="85" spans="1:25" ht="16.899999999999999" customHeight="1" x14ac:dyDescent="0.2">
      <c r="A85" s="34" t="s">
        <v>7</v>
      </c>
      <c r="B85" s="35" t="s">
        <v>12</v>
      </c>
      <c r="C85" s="36">
        <v>2</v>
      </c>
      <c r="D85" s="37" t="s">
        <v>29</v>
      </c>
      <c r="E85" s="7"/>
      <c r="F85" s="24"/>
      <c r="H85" s="34" t="s">
        <v>7</v>
      </c>
      <c r="I85" s="35" t="s">
        <v>17</v>
      </c>
      <c r="J85" s="36">
        <v>1</v>
      </c>
      <c r="K85" s="69" t="s">
        <v>30</v>
      </c>
      <c r="L85" s="7"/>
      <c r="M85"/>
      <c r="N85" s="1"/>
      <c r="P85" s="10" t="str">
        <f>D85</f>
        <v>信州中</v>
      </c>
      <c r="Q85" s="9" t="s">
        <v>74</v>
      </c>
      <c r="R85" s="9"/>
      <c r="S85" s="10" t="str">
        <f>B85</f>
        <v>長野　穂高</v>
      </c>
      <c r="T85" s="12" t="str">
        <f>D85</f>
        <v>信州中</v>
      </c>
      <c r="U85" s="10"/>
      <c r="V85" s="10" t="str">
        <f>K85</f>
        <v>北安信濃クラブ</v>
      </c>
      <c r="W85" s="10" t="s">
        <v>75</v>
      </c>
      <c r="X85" s="10" t="str">
        <f>I85</f>
        <v>信州　ゆり</v>
      </c>
      <c r="Y85" s="10" t="str">
        <f>K85</f>
        <v>北安信濃クラブ</v>
      </c>
    </row>
    <row r="86" spans="1:25" ht="16.899999999999999" customHeight="1" x14ac:dyDescent="0.2">
      <c r="A86" s="41">
        <v>1</v>
      </c>
      <c r="B86" s="42"/>
      <c r="C86" s="43"/>
      <c r="D86" s="44"/>
      <c r="E86" s="7"/>
      <c r="F86" s="1"/>
      <c r="H86" s="41">
        <v>1</v>
      </c>
      <c r="I86" s="85"/>
      <c r="J86" s="86"/>
      <c r="K86" s="44"/>
      <c r="L86" s="7"/>
      <c r="M86"/>
      <c r="N86" s="1"/>
      <c r="P86" s="10">
        <f t="shared" ref="P86:P93" si="17">D86</f>
        <v>0</v>
      </c>
      <c r="Q86" s="9" t="s">
        <v>74</v>
      </c>
      <c r="R86" s="9"/>
      <c r="S86" s="10">
        <f t="shared" ref="S86:S93" si="18">B86</f>
        <v>0</v>
      </c>
      <c r="T86" s="12">
        <f t="shared" ref="T86:T93" si="19">D86</f>
        <v>0</v>
      </c>
      <c r="U86" s="10"/>
      <c r="V86" s="10">
        <f t="shared" ref="V86:V93" si="20">K86</f>
        <v>0</v>
      </c>
      <c r="W86" s="10" t="s">
        <v>75</v>
      </c>
      <c r="X86" s="10">
        <f t="shared" ref="X86:X93" si="21">I86</f>
        <v>0</v>
      </c>
      <c r="Y86" s="10">
        <f t="shared" ref="Y86:Y93" si="22">K86</f>
        <v>0</v>
      </c>
    </row>
    <row r="87" spans="1:25" ht="16.899999999999999" customHeight="1" x14ac:dyDescent="0.2">
      <c r="A87" s="41">
        <v>2</v>
      </c>
      <c r="B87" s="42"/>
      <c r="C87" s="43"/>
      <c r="D87" s="45"/>
      <c r="E87" s="7"/>
      <c r="F87" s="1"/>
      <c r="H87" s="41">
        <v>2</v>
      </c>
      <c r="I87" s="47"/>
      <c r="J87" s="2"/>
      <c r="K87" s="48"/>
      <c r="L87" s="7"/>
      <c r="M87"/>
      <c r="N87" s="1"/>
      <c r="P87" s="10">
        <f t="shared" si="17"/>
        <v>0</v>
      </c>
      <c r="Q87" s="9" t="s">
        <v>74</v>
      </c>
      <c r="R87" s="9"/>
      <c r="S87" s="10">
        <f t="shared" si="18"/>
        <v>0</v>
      </c>
      <c r="T87" s="12">
        <f t="shared" si="19"/>
        <v>0</v>
      </c>
      <c r="U87" s="10"/>
      <c r="V87" s="10">
        <f t="shared" si="20"/>
        <v>0</v>
      </c>
      <c r="W87" s="10" t="s">
        <v>75</v>
      </c>
      <c r="X87" s="10">
        <f t="shared" si="21"/>
        <v>0</v>
      </c>
      <c r="Y87" s="10">
        <f t="shared" si="22"/>
        <v>0</v>
      </c>
    </row>
    <row r="88" spans="1:25" ht="16.899999999999999" customHeight="1" x14ac:dyDescent="0.2">
      <c r="A88" s="41">
        <v>3</v>
      </c>
      <c r="B88" s="42"/>
      <c r="C88" s="43"/>
      <c r="D88" s="45"/>
      <c r="E88" s="7"/>
      <c r="F88" s="1"/>
      <c r="H88" s="41">
        <v>3</v>
      </c>
      <c r="I88" s="47"/>
      <c r="J88" s="2"/>
      <c r="K88" s="48"/>
      <c r="L88" s="7"/>
      <c r="M88"/>
      <c r="N88" s="1"/>
      <c r="P88" s="10">
        <f t="shared" si="17"/>
        <v>0</v>
      </c>
      <c r="Q88" s="9" t="s">
        <v>74</v>
      </c>
      <c r="R88" s="9"/>
      <c r="S88" s="10">
        <f t="shared" si="18"/>
        <v>0</v>
      </c>
      <c r="T88" s="12">
        <f t="shared" si="19"/>
        <v>0</v>
      </c>
      <c r="U88" s="10"/>
      <c r="V88" s="10">
        <f t="shared" si="20"/>
        <v>0</v>
      </c>
      <c r="W88" s="10" t="s">
        <v>75</v>
      </c>
      <c r="X88" s="10">
        <f t="shared" si="21"/>
        <v>0</v>
      </c>
      <c r="Y88" s="10">
        <f t="shared" si="22"/>
        <v>0</v>
      </c>
    </row>
    <row r="89" spans="1:25" ht="16.899999999999999" customHeight="1" x14ac:dyDescent="0.2">
      <c r="A89" s="41">
        <v>4</v>
      </c>
      <c r="B89" s="42"/>
      <c r="C89" s="43"/>
      <c r="D89" s="45"/>
      <c r="E89" s="7"/>
      <c r="F89" s="1"/>
      <c r="H89" s="41">
        <v>4</v>
      </c>
      <c r="I89" s="47"/>
      <c r="J89" s="2"/>
      <c r="K89" s="48"/>
      <c r="M89"/>
      <c r="P89" s="10">
        <f t="shared" si="17"/>
        <v>0</v>
      </c>
      <c r="Q89" s="9" t="s">
        <v>74</v>
      </c>
      <c r="R89" s="9"/>
      <c r="S89" s="10">
        <f t="shared" si="18"/>
        <v>0</v>
      </c>
      <c r="T89" s="12">
        <f t="shared" si="19"/>
        <v>0</v>
      </c>
      <c r="U89" s="10"/>
      <c r="V89" s="10">
        <f t="shared" si="20"/>
        <v>0</v>
      </c>
      <c r="W89" s="10" t="s">
        <v>75</v>
      </c>
      <c r="X89" s="10">
        <f t="shared" si="21"/>
        <v>0</v>
      </c>
      <c r="Y89" s="10">
        <f t="shared" si="22"/>
        <v>0</v>
      </c>
    </row>
    <row r="90" spans="1:25" ht="16.899999999999999" customHeight="1" x14ac:dyDescent="0.2">
      <c r="A90" s="41">
        <v>5</v>
      </c>
      <c r="B90" s="42"/>
      <c r="C90" s="43"/>
      <c r="D90" s="45"/>
      <c r="E90" s="7"/>
      <c r="F90" s="1"/>
      <c r="H90" s="41">
        <v>5</v>
      </c>
      <c r="I90" s="47"/>
      <c r="J90" s="2"/>
      <c r="K90" s="48"/>
      <c r="M90"/>
      <c r="P90" s="10">
        <f t="shared" si="17"/>
        <v>0</v>
      </c>
      <c r="Q90" s="9" t="s">
        <v>74</v>
      </c>
      <c r="R90" s="9"/>
      <c r="S90" s="10">
        <f t="shared" si="18"/>
        <v>0</v>
      </c>
      <c r="T90" s="12">
        <f t="shared" si="19"/>
        <v>0</v>
      </c>
      <c r="U90" s="10"/>
      <c r="V90" s="10">
        <f t="shared" si="20"/>
        <v>0</v>
      </c>
      <c r="W90" s="10" t="s">
        <v>75</v>
      </c>
      <c r="X90" s="10">
        <f t="shared" si="21"/>
        <v>0</v>
      </c>
      <c r="Y90" s="10">
        <f t="shared" si="22"/>
        <v>0</v>
      </c>
    </row>
    <row r="91" spans="1:25" ht="16.899999999999999" customHeight="1" x14ac:dyDescent="0.2">
      <c r="A91" s="46">
        <v>6</v>
      </c>
      <c r="B91" s="47"/>
      <c r="C91" s="2"/>
      <c r="D91" s="48"/>
      <c r="E91" s="7"/>
      <c r="F91" s="1"/>
      <c r="H91" s="46">
        <v>6</v>
      </c>
      <c r="I91" s="47"/>
      <c r="J91" s="2"/>
      <c r="K91" s="48"/>
      <c r="M91"/>
      <c r="P91" s="10">
        <f t="shared" si="17"/>
        <v>0</v>
      </c>
      <c r="Q91" s="9" t="s">
        <v>74</v>
      </c>
      <c r="R91" s="9"/>
      <c r="S91" s="10">
        <f t="shared" si="18"/>
        <v>0</v>
      </c>
      <c r="T91" s="12">
        <f t="shared" si="19"/>
        <v>0</v>
      </c>
      <c r="U91" s="10"/>
      <c r="V91" s="10">
        <f t="shared" si="20"/>
        <v>0</v>
      </c>
      <c r="W91" s="10" t="s">
        <v>75</v>
      </c>
      <c r="X91" s="10">
        <f t="shared" si="21"/>
        <v>0</v>
      </c>
      <c r="Y91" s="10">
        <f t="shared" si="22"/>
        <v>0</v>
      </c>
    </row>
    <row r="92" spans="1:25" ht="16.899999999999999" customHeight="1" x14ac:dyDescent="0.2">
      <c r="A92" s="46">
        <v>7</v>
      </c>
      <c r="B92" s="47"/>
      <c r="C92" s="2"/>
      <c r="D92" s="48"/>
      <c r="E92" s="7"/>
      <c r="F92" s="1"/>
      <c r="H92" s="46">
        <v>7</v>
      </c>
      <c r="I92" s="47"/>
      <c r="J92" s="2"/>
      <c r="K92" s="48"/>
      <c r="M92"/>
      <c r="P92" s="10">
        <f t="shared" si="17"/>
        <v>0</v>
      </c>
      <c r="Q92" s="9" t="s">
        <v>74</v>
      </c>
      <c r="R92" s="9"/>
      <c r="S92" s="10">
        <f t="shared" si="18"/>
        <v>0</v>
      </c>
      <c r="T92" s="12">
        <f t="shared" si="19"/>
        <v>0</v>
      </c>
      <c r="U92" s="10"/>
      <c r="V92" s="10">
        <f t="shared" si="20"/>
        <v>0</v>
      </c>
      <c r="W92" s="10" t="s">
        <v>75</v>
      </c>
      <c r="X92" s="10">
        <f t="shared" si="21"/>
        <v>0</v>
      </c>
      <c r="Y92" s="10">
        <f t="shared" si="22"/>
        <v>0</v>
      </c>
    </row>
    <row r="93" spans="1:25" ht="16.899999999999999" customHeight="1" thickBot="1" x14ac:dyDescent="0.25">
      <c r="A93" s="49">
        <v>8</v>
      </c>
      <c r="B93" s="50"/>
      <c r="C93" s="5"/>
      <c r="D93" s="51"/>
      <c r="E93" s="7"/>
      <c r="F93" s="1"/>
      <c r="H93" s="49">
        <v>8</v>
      </c>
      <c r="I93" s="50"/>
      <c r="J93" s="5"/>
      <c r="K93" s="51"/>
      <c r="M93"/>
      <c r="P93" s="10">
        <f t="shared" si="17"/>
        <v>0</v>
      </c>
      <c r="Q93" s="9" t="s">
        <v>74</v>
      </c>
      <c r="R93" s="9"/>
      <c r="S93" s="10">
        <f t="shared" si="18"/>
        <v>0</v>
      </c>
      <c r="T93" s="12">
        <f t="shared" si="19"/>
        <v>0</v>
      </c>
      <c r="U93" s="10"/>
      <c r="V93" s="10">
        <f t="shared" si="20"/>
        <v>0</v>
      </c>
      <c r="W93" s="10" t="s">
        <v>75</v>
      </c>
      <c r="X93" s="10">
        <f t="shared" si="21"/>
        <v>0</v>
      </c>
      <c r="Y93" s="10">
        <f t="shared" si="22"/>
        <v>0</v>
      </c>
    </row>
    <row r="94" spans="1:25" ht="16.899999999999999" customHeight="1" x14ac:dyDescent="0.2">
      <c r="A94" s="107" t="s">
        <v>63</v>
      </c>
      <c r="B94" s="107"/>
      <c r="C94" s="107"/>
      <c r="D94" s="107"/>
      <c r="E94" s="107"/>
      <c r="F94" s="107"/>
      <c r="G94" s="52"/>
      <c r="H94" s="107" t="s">
        <v>63</v>
      </c>
      <c r="I94" s="107"/>
      <c r="J94" s="107"/>
      <c r="K94" s="107"/>
      <c r="L94" s="107"/>
      <c r="M94" s="107"/>
    </row>
  </sheetData>
  <protectedRanges>
    <protectedRange sqref="B60:E67 B86:E93" name="ＧＳ"/>
    <protectedRange sqref="G60:G67 I60:O67 G86:G93 I86:K93" name="ＧＳ１"/>
    <protectedRange sqref="L85:L88 G79:G80 B77:F80 N79:N81 I77:M80" name="ＧＤ"/>
    <protectedRange sqref="M84:N88" name="ＢＤ"/>
    <protectedRange sqref="L15:L18 C15:C18" name="記入内容"/>
    <protectedRange sqref="A60:A67 A77:A80 F60:F67 H60:H67 H77:H80 A86:A93 F86:F93 H86:H93" name="番号"/>
  </protectedRanges>
  <mergeCells count="144">
    <mergeCell ref="B54:C54"/>
    <mergeCell ref="D54:J54"/>
    <mergeCell ref="H47:I47"/>
    <mergeCell ref="J47:L47"/>
    <mergeCell ref="H48:I48"/>
    <mergeCell ref="J48:L48"/>
    <mergeCell ref="E49:F49"/>
    <mergeCell ref="H49:I49"/>
    <mergeCell ref="J49:L49"/>
    <mergeCell ref="E50:F50"/>
    <mergeCell ref="H50:I50"/>
    <mergeCell ref="J50:L50"/>
    <mergeCell ref="E41:F41"/>
    <mergeCell ref="H41:I41"/>
    <mergeCell ref="J41:L41"/>
    <mergeCell ref="H42:I42"/>
    <mergeCell ref="J42:L42"/>
    <mergeCell ref="H43:I43"/>
    <mergeCell ref="J43:L43"/>
    <mergeCell ref="H44:I44"/>
    <mergeCell ref="J44:L44"/>
    <mergeCell ref="E38:F38"/>
    <mergeCell ref="H38:I38"/>
    <mergeCell ref="J38:L38"/>
    <mergeCell ref="E39:F39"/>
    <mergeCell ref="H39:I39"/>
    <mergeCell ref="J39:L39"/>
    <mergeCell ref="E40:F40"/>
    <mergeCell ref="H40:I40"/>
    <mergeCell ref="J40:L40"/>
    <mergeCell ref="E35:F35"/>
    <mergeCell ref="H35:I35"/>
    <mergeCell ref="J35:L35"/>
    <mergeCell ref="E36:F36"/>
    <mergeCell ref="H36:I36"/>
    <mergeCell ref="J36:L36"/>
    <mergeCell ref="E37:F37"/>
    <mergeCell ref="H37:I37"/>
    <mergeCell ref="J37:L37"/>
    <mergeCell ref="E32:F32"/>
    <mergeCell ref="H32:I32"/>
    <mergeCell ref="J32:L32"/>
    <mergeCell ref="E33:F33"/>
    <mergeCell ref="H33:I33"/>
    <mergeCell ref="J33:L33"/>
    <mergeCell ref="E34:F34"/>
    <mergeCell ref="H34:I34"/>
    <mergeCell ref="J34:L34"/>
    <mergeCell ref="E29:F29"/>
    <mergeCell ref="H29:I29"/>
    <mergeCell ref="J29:L29"/>
    <mergeCell ref="E30:F30"/>
    <mergeCell ref="H30:I30"/>
    <mergeCell ref="J30:L30"/>
    <mergeCell ref="E31:F31"/>
    <mergeCell ref="H31:I31"/>
    <mergeCell ref="J31:L31"/>
    <mergeCell ref="E26:F26"/>
    <mergeCell ref="H26:I26"/>
    <mergeCell ref="J26:L26"/>
    <mergeCell ref="E27:F27"/>
    <mergeCell ref="H27:I27"/>
    <mergeCell ref="J27:L27"/>
    <mergeCell ref="E28:F28"/>
    <mergeCell ref="H28:I28"/>
    <mergeCell ref="J28:L28"/>
    <mergeCell ref="E23:F23"/>
    <mergeCell ref="H23:I23"/>
    <mergeCell ref="J23:L23"/>
    <mergeCell ref="E24:F24"/>
    <mergeCell ref="H24:I24"/>
    <mergeCell ref="J24:L24"/>
    <mergeCell ref="E25:F25"/>
    <mergeCell ref="H25:I25"/>
    <mergeCell ref="J25:L25"/>
    <mergeCell ref="B11:D11"/>
    <mergeCell ref="E11:L11"/>
    <mergeCell ref="E20:F20"/>
    <mergeCell ref="E21:F21"/>
    <mergeCell ref="E22:F22"/>
    <mergeCell ref="H20:I20"/>
    <mergeCell ref="H21:I21"/>
    <mergeCell ref="J20:M20"/>
    <mergeCell ref="J21:L21"/>
    <mergeCell ref="J22:L22"/>
    <mergeCell ref="H22:I22"/>
    <mergeCell ref="H7:L7"/>
    <mergeCell ref="H8:L8"/>
    <mergeCell ref="H9:L9"/>
    <mergeCell ref="H10:L10"/>
    <mergeCell ref="C6:D6"/>
    <mergeCell ref="F6:G6"/>
    <mergeCell ref="F7:G7"/>
    <mergeCell ref="F8:G8"/>
    <mergeCell ref="F9:G9"/>
    <mergeCell ref="F10:G10"/>
    <mergeCell ref="A94:F94"/>
    <mergeCell ref="H94:M94"/>
    <mergeCell ref="A1:M2"/>
    <mergeCell ref="D4:H4"/>
    <mergeCell ref="C7:D7"/>
    <mergeCell ref="C8:D8"/>
    <mergeCell ref="C9:D9"/>
    <mergeCell ref="C10:D10"/>
    <mergeCell ref="A56:M56"/>
    <mergeCell ref="A68:F68"/>
    <mergeCell ref="H68:M68"/>
    <mergeCell ref="A81:F81"/>
    <mergeCell ref="H81:M81"/>
    <mergeCell ref="E51:F51"/>
    <mergeCell ref="H51:I51"/>
    <mergeCell ref="J51:L51"/>
    <mergeCell ref="H45:I45"/>
    <mergeCell ref="J45:L45"/>
    <mergeCell ref="H46:I46"/>
    <mergeCell ref="J46:L46"/>
    <mergeCell ref="J12:K14"/>
    <mergeCell ref="L12:L14"/>
    <mergeCell ref="H15:I17"/>
    <mergeCell ref="E12:E17"/>
    <mergeCell ref="N57:O57"/>
    <mergeCell ref="P1:Y4"/>
    <mergeCell ref="B5:C5"/>
    <mergeCell ref="B3:C3"/>
    <mergeCell ref="B4:C4"/>
    <mergeCell ref="J15:K17"/>
    <mergeCell ref="L15:L17"/>
    <mergeCell ref="E43:F43"/>
    <mergeCell ref="E48:F48"/>
    <mergeCell ref="E44:F44"/>
    <mergeCell ref="E45:F45"/>
    <mergeCell ref="E46:F46"/>
    <mergeCell ref="E47:F47"/>
    <mergeCell ref="B6:B10"/>
    <mergeCell ref="E42:F42"/>
    <mergeCell ref="H12:I14"/>
    <mergeCell ref="A19:M19"/>
    <mergeCell ref="K3:L3"/>
    <mergeCell ref="D3:J3"/>
    <mergeCell ref="G5:H5"/>
    <mergeCell ref="I5:L5"/>
    <mergeCell ref="D5:F5"/>
    <mergeCell ref="J4:L4"/>
    <mergeCell ref="H6:L6"/>
  </mergeCells>
  <phoneticPr fontId="2"/>
  <dataValidations disablePrompts="1" count="1">
    <dataValidation type="list" allowBlank="1" showInputMessage="1" showErrorMessage="1" sqref="E7:E10" xr:uid="{36A61DC6-E6EB-435C-8FA9-38D175A57C94}">
      <formula1>$N$8:$N$9</formula1>
    </dataValidation>
  </dataValidations>
  <pageMargins left="0.39370078740157483" right="0.39370078740157483" top="0.39370078740157483" bottom="0.39370078740157483" header="0.51181102362204722" footer="0.51181102362204722"/>
  <pageSetup paperSize="9" scale="82" orientation="portrait" horizontalDpi="4294967293" r:id="rId1"/>
  <headerFooter alignWithMargins="0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淳一 山本</cp:lastModifiedBy>
  <cp:lastPrinted>2024-08-22T08:21:39Z</cp:lastPrinted>
  <dcterms:created xsi:type="dcterms:W3CDTF">2003-08-09T07:09:23Z</dcterms:created>
  <dcterms:modified xsi:type="dcterms:W3CDTF">2024-08-24T00:35:07Z</dcterms:modified>
</cp:coreProperties>
</file>